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345075\AppData\Local\Microsoft\Windows\INetCache\Content.Outlook\7SL3WZ7W\"/>
    </mc:Choice>
  </mc:AlternateContent>
  <bookViews>
    <workbookView xWindow="0" yWindow="0" windowWidth="20490" windowHeight="7500" tabRatio="885"/>
  </bookViews>
  <sheets>
    <sheet name="新研究費ポイント表"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4" i="1" l="1"/>
  <c r="J39" i="1" l="1"/>
  <c r="J27" i="1"/>
  <c r="J26" i="1"/>
  <c r="J38" i="1"/>
  <c r="J35" i="1"/>
  <c r="J25" i="1"/>
  <c r="J34" i="1"/>
  <c r="J33" i="1"/>
  <c r="J32" i="1"/>
  <c r="J31" i="1"/>
  <c r="J23" i="1"/>
  <c r="J22" i="1"/>
  <c r="J21" i="1"/>
  <c r="J20" i="1"/>
  <c r="J19" i="1"/>
  <c r="J18" i="1"/>
  <c r="J17" i="1"/>
  <c r="J16" i="1"/>
  <c r="J15" i="1"/>
  <c r="J14" i="1"/>
  <c r="J13" i="1"/>
  <c r="J40" i="1" l="1"/>
  <c r="I41" i="1" s="1"/>
  <c r="J36" i="1"/>
  <c r="I37" i="1" s="1"/>
  <c r="J29" i="1"/>
  <c r="J42" i="1" l="1"/>
  <c r="I30" i="1"/>
  <c r="I43" i="1" s="1"/>
</calcChain>
</file>

<file path=xl/sharedStrings.xml><?xml version="1.0" encoding="utf-8"?>
<sst xmlns="http://schemas.openxmlformats.org/spreadsheetml/2006/main" count="160" uniqueCount="129">
  <si>
    <t>（大）書式 ８</t>
    <rPh sb="1" eb="2">
      <t>ダイ</t>
    </rPh>
    <rPh sb="3" eb="5">
      <t>ショシキ</t>
    </rPh>
    <phoneticPr fontId="4"/>
  </si>
  <si>
    <t>整理番号</t>
  </si>
  <si>
    <t>区分</t>
  </si>
  <si>
    <t>□治験 □製造販売後臨床試験</t>
    <phoneticPr fontId="4"/>
  </si>
  <si>
    <t>□新規 □継続</t>
    <rPh sb="1" eb="3">
      <t>シンキ</t>
    </rPh>
    <rPh sb="5" eb="7">
      <t>ケイゾク</t>
    </rPh>
    <phoneticPr fontId="4"/>
  </si>
  <si>
    <t>臨床試験研究費ポイント算出表</t>
    <rPh sb="0" eb="2">
      <t>リンショウ</t>
    </rPh>
    <rPh sb="2" eb="4">
      <t>シケン</t>
    </rPh>
    <rPh sb="4" eb="6">
      <t>ケンキュウ</t>
    </rPh>
    <rPh sb="7" eb="8">
      <t>ケイヒ</t>
    </rPh>
    <rPh sb="11" eb="13">
      <t>サンシュツ</t>
    </rPh>
    <rPh sb="13" eb="14">
      <t>ヒョウ</t>
    </rPh>
    <phoneticPr fontId="4"/>
  </si>
  <si>
    <t>　個々の治験について、要素ごとに該当するポイントを求め、そのポイントを合計したものを臨床試験研究費ポイントとする。要素ごとの項目に○をつけてください。</t>
    <rPh sb="1" eb="2">
      <t>コ</t>
    </rPh>
    <rPh sb="4" eb="6">
      <t>チケン</t>
    </rPh>
    <rPh sb="11" eb="13">
      <t>ヨウソ</t>
    </rPh>
    <rPh sb="16" eb="18">
      <t>ガイトウ</t>
    </rPh>
    <rPh sb="25" eb="26">
      <t>モト</t>
    </rPh>
    <rPh sb="35" eb="37">
      <t>ゴウケイ</t>
    </rPh>
    <rPh sb="42" eb="44">
      <t>リンショウ</t>
    </rPh>
    <rPh sb="44" eb="46">
      <t>シケン</t>
    </rPh>
    <rPh sb="46" eb="49">
      <t>ケンキュウヒ</t>
    </rPh>
    <rPh sb="57" eb="59">
      <t>ヨウソ</t>
    </rPh>
    <rPh sb="62" eb="64">
      <t>コウモク</t>
    </rPh>
    <phoneticPr fontId="4"/>
  </si>
  <si>
    <t>要素</t>
    <rPh sb="0" eb="2">
      <t>ヨウソ</t>
    </rPh>
    <phoneticPr fontId="4"/>
  </si>
  <si>
    <t>ウエイト</t>
    <phoneticPr fontId="4"/>
  </si>
  <si>
    <t>ポ        イ        ン        ト</t>
    <phoneticPr fontId="4"/>
  </si>
  <si>
    <t>Ⅰ</t>
    <phoneticPr fontId="4"/>
  </si>
  <si>
    <t>Ⅱ</t>
    <phoneticPr fontId="4"/>
  </si>
  <si>
    <t>Ⅲ</t>
    <phoneticPr fontId="4"/>
  </si>
  <si>
    <t>ポイント数</t>
    <rPh sb="4" eb="5">
      <t>スウ</t>
    </rPh>
    <phoneticPr fontId="4"/>
  </si>
  <si>
    <t>（ウエイト×1）</t>
    <phoneticPr fontId="4"/>
  </si>
  <si>
    <t>（ウエイト×3）</t>
    <phoneticPr fontId="4"/>
  </si>
  <si>
    <t>（ウエイト×5）</t>
    <phoneticPr fontId="4"/>
  </si>
  <si>
    <t>A</t>
    <phoneticPr fontId="4"/>
  </si>
  <si>
    <t>対象疾患の重症度</t>
    <rPh sb="0" eb="2">
      <t>タイショウ</t>
    </rPh>
    <rPh sb="2" eb="4">
      <t>シッカン</t>
    </rPh>
    <rPh sb="5" eb="7">
      <t>ジュウショウ</t>
    </rPh>
    <rPh sb="7" eb="8">
      <t>ド</t>
    </rPh>
    <phoneticPr fontId="4"/>
  </si>
  <si>
    <t>軽症</t>
    <rPh sb="0" eb="2">
      <t>ケイショウ</t>
    </rPh>
    <phoneticPr fontId="4"/>
  </si>
  <si>
    <t>中等度</t>
    <rPh sb="0" eb="2">
      <t>チュウトウ</t>
    </rPh>
    <rPh sb="2" eb="3">
      <t>ド</t>
    </rPh>
    <phoneticPr fontId="4"/>
  </si>
  <si>
    <t xml:space="preserve">　 </t>
  </si>
  <si>
    <t>重症・重篤</t>
    <rPh sb="0" eb="2">
      <t>ジュウショウ</t>
    </rPh>
    <rPh sb="3" eb="5">
      <t>ジュウトク</t>
    </rPh>
    <phoneticPr fontId="4"/>
  </si>
  <si>
    <t>B</t>
    <phoneticPr fontId="4"/>
  </si>
  <si>
    <t>入院・外来の別</t>
    <rPh sb="0" eb="2">
      <t>ニュウイン</t>
    </rPh>
    <rPh sb="3" eb="5">
      <t>ガイライ</t>
    </rPh>
    <rPh sb="6" eb="7">
      <t>ベツ</t>
    </rPh>
    <phoneticPr fontId="4"/>
  </si>
  <si>
    <t>外来</t>
    <rPh sb="0" eb="2">
      <t>ガイライ</t>
    </rPh>
    <phoneticPr fontId="4"/>
  </si>
  <si>
    <t>入院</t>
    <rPh sb="0" eb="2">
      <t>ニュウイン</t>
    </rPh>
    <phoneticPr fontId="4"/>
  </si>
  <si>
    <t>C</t>
    <phoneticPr fontId="4"/>
  </si>
  <si>
    <t>治験薬製造承認の状況</t>
    <rPh sb="0" eb="1">
      <t>チ</t>
    </rPh>
    <rPh sb="1" eb="2">
      <t>ケン</t>
    </rPh>
    <rPh sb="2" eb="3">
      <t>ヤク</t>
    </rPh>
    <rPh sb="3" eb="5">
      <t>セイゾウ</t>
    </rPh>
    <rPh sb="5" eb="7">
      <t>ショウニン</t>
    </rPh>
    <rPh sb="8" eb="10">
      <t>ジョウキョウ</t>
    </rPh>
    <phoneticPr fontId="4"/>
  </si>
  <si>
    <t>他の適応に国内で承認</t>
    <rPh sb="0" eb="1">
      <t>タ</t>
    </rPh>
    <rPh sb="2" eb="4">
      <t>テキオウ</t>
    </rPh>
    <rPh sb="5" eb="7">
      <t>コクナイ</t>
    </rPh>
    <rPh sb="8" eb="10">
      <t>ショウニン</t>
    </rPh>
    <phoneticPr fontId="4"/>
  </si>
  <si>
    <t>同一適応に欧米で承認</t>
    <rPh sb="0" eb="1">
      <t>ドウ</t>
    </rPh>
    <rPh sb="1" eb="2">
      <t>イチ</t>
    </rPh>
    <rPh sb="2" eb="4">
      <t>テキオウ</t>
    </rPh>
    <rPh sb="5" eb="7">
      <t>オウベイ</t>
    </rPh>
    <rPh sb="8" eb="10">
      <t>ショウニン</t>
    </rPh>
    <phoneticPr fontId="4"/>
  </si>
  <si>
    <t>未　承　認</t>
    <rPh sb="0" eb="1">
      <t>ミ</t>
    </rPh>
    <rPh sb="2" eb="3">
      <t>ウケタマワ</t>
    </rPh>
    <rPh sb="4" eb="5">
      <t>ニン</t>
    </rPh>
    <phoneticPr fontId="4"/>
  </si>
  <si>
    <t>D</t>
    <phoneticPr fontId="4"/>
  </si>
  <si>
    <t>デザイン</t>
    <phoneticPr fontId="4"/>
  </si>
  <si>
    <t>オープン</t>
    <phoneticPr fontId="4"/>
  </si>
  <si>
    <t>単盲検</t>
    <rPh sb="0" eb="1">
      <t>タン</t>
    </rPh>
    <rPh sb="1" eb="3">
      <t>モウケン</t>
    </rPh>
    <phoneticPr fontId="4"/>
  </si>
  <si>
    <t>二重盲検</t>
    <rPh sb="0" eb="2">
      <t>ニジュウ</t>
    </rPh>
    <rPh sb="2" eb="4">
      <t>モウケン</t>
    </rPh>
    <phoneticPr fontId="4"/>
  </si>
  <si>
    <t>E</t>
    <phoneticPr fontId="4"/>
  </si>
  <si>
    <t>治療法</t>
    <rPh sb="0" eb="3">
      <t>チリョウホウ</t>
    </rPh>
    <phoneticPr fontId="4"/>
  </si>
  <si>
    <t>術前・術後</t>
    <rPh sb="0" eb="2">
      <t>ジュツゼン</t>
    </rPh>
    <rPh sb="3" eb="4">
      <t>ジュツ</t>
    </rPh>
    <rPh sb="4" eb="5">
      <t>ゴ</t>
    </rPh>
    <phoneticPr fontId="4"/>
  </si>
  <si>
    <t>一次治療</t>
    <rPh sb="0" eb="2">
      <t>イチジ</t>
    </rPh>
    <rPh sb="2" eb="4">
      <t>チリョウ</t>
    </rPh>
    <phoneticPr fontId="4"/>
  </si>
  <si>
    <t>二次治療以降</t>
    <rPh sb="0" eb="2">
      <t>ニジ</t>
    </rPh>
    <rPh sb="2" eb="4">
      <t>チリョウ</t>
    </rPh>
    <rPh sb="4" eb="6">
      <t>イコウ</t>
    </rPh>
    <phoneticPr fontId="4"/>
  </si>
  <si>
    <t>F</t>
    <phoneticPr fontId="4"/>
  </si>
  <si>
    <t>併用薬の使用</t>
    <rPh sb="0" eb="3">
      <t>ヘイヨウヤク</t>
    </rPh>
    <rPh sb="4" eb="6">
      <t>シヨウ</t>
    </rPh>
    <phoneticPr fontId="4"/>
  </si>
  <si>
    <t>2×種類</t>
    <rPh sb="2" eb="4">
      <t>シュルイ</t>
    </rPh>
    <phoneticPr fontId="4"/>
  </si>
  <si>
    <t>種類</t>
    <rPh sb="0" eb="2">
      <t>シュルイ</t>
    </rPh>
    <phoneticPr fontId="4"/>
  </si>
  <si>
    <t>G</t>
    <phoneticPr fontId="4"/>
  </si>
  <si>
    <t>治験薬の投与経路</t>
    <rPh sb="0" eb="1">
      <t>チ</t>
    </rPh>
    <rPh sb="1" eb="2">
      <t>ケン</t>
    </rPh>
    <rPh sb="2" eb="3">
      <t>ヤク</t>
    </rPh>
    <rPh sb="4" eb="6">
      <t>トウヨ</t>
    </rPh>
    <rPh sb="6" eb="8">
      <t>ケイロ</t>
    </rPh>
    <phoneticPr fontId="4"/>
  </si>
  <si>
    <t>外用・経口</t>
    <rPh sb="0" eb="2">
      <t>ガイヨウ</t>
    </rPh>
    <rPh sb="3" eb="5">
      <t>ケイコウ</t>
    </rPh>
    <phoneticPr fontId="4"/>
  </si>
  <si>
    <t>皮下・筋注</t>
    <rPh sb="0" eb="2">
      <t>ヒカ</t>
    </rPh>
    <rPh sb="3" eb="4">
      <t>キン</t>
    </rPh>
    <rPh sb="4" eb="5">
      <t>チュウ</t>
    </rPh>
    <phoneticPr fontId="4"/>
  </si>
  <si>
    <t>静注・特殊</t>
    <rPh sb="0" eb="1">
      <t>セイ</t>
    </rPh>
    <rPh sb="1" eb="2">
      <t>チュウ</t>
    </rPh>
    <rPh sb="3" eb="5">
      <t>トクシュ</t>
    </rPh>
    <phoneticPr fontId="4"/>
  </si>
  <si>
    <t>H</t>
    <phoneticPr fontId="4"/>
  </si>
  <si>
    <t>治験薬の投与期間</t>
    <rPh sb="0" eb="1">
      <t>チ</t>
    </rPh>
    <rPh sb="1" eb="2">
      <t>ケン</t>
    </rPh>
    <rPh sb="2" eb="3">
      <t>ヤク</t>
    </rPh>
    <rPh sb="4" eb="6">
      <t>トウヨ</t>
    </rPh>
    <rPh sb="6" eb="8">
      <t>キカン</t>
    </rPh>
    <phoneticPr fontId="4"/>
  </si>
  <si>
    <t>4週間以内</t>
    <rPh sb="1" eb="3">
      <t>シュウカン</t>
    </rPh>
    <rPh sb="3" eb="5">
      <t>イナイ</t>
    </rPh>
    <phoneticPr fontId="4"/>
  </si>
  <si>
    <t>5～24週</t>
    <rPh sb="4" eb="5">
      <t>シュウ</t>
    </rPh>
    <phoneticPr fontId="4"/>
  </si>
  <si>
    <t>25週以上</t>
    <rPh sb="2" eb="3">
      <t>シュウ</t>
    </rPh>
    <rPh sb="3" eb="5">
      <t>イジョウ</t>
    </rPh>
    <phoneticPr fontId="4"/>
  </si>
  <si>
    <t>I</t>
    <phoneticPr fontId="4"/>
  </si>
  <si>
    <t>被験者層</t>
    <rPh sb="0" eb="3">
      <t>ヒケンシャ</t>
    </rPh>
    <phoneticPr fontId="4"/>
  </si>
  <si>
    <t>成　人</t>
    <rPh sb="0" eb="1">
      <t>シゲル</t>
    </rPh>
    <rPh sb="2" eb="3">
      <t>ヒト</t>
    </rPh>
    <phoneticPr fontId="4"/>
  </si>
  <si>
    <t>小児、成人（高齢者、肝腎障害等合併有）</t>
    <rPh sb="0" eb="2">
      <t>ショウニ</t>
    </rPh>
    <rPh sb="3" eb="5">
      <t>セイジン</t>
    </rPh>
    <rPh sb="6" eb="8">
      <t>コウレイ</t>
    </rPh>
    <rPh sb="8" eb="9">
      <t>シャ</t>
    </rPh>
    <rPh sb="10" eb="11">
      <t>カン</t>
    </rPh>
    <rPh sb="11" eb="12">
      <t>ジン</t>
    </rPh>
    <rPh sb="12" eb="14">
      <t>ショウガイ</t>
    </rPh>
    <rPh sb="14" eb="15">
      <t>トウ</t>
    </rPh>
    <rPh sb="15" eb="17">
      <t>ガッペイ</t>
    </rPh>
    <rPh sb="17" eb="18">
      <t>ア</t>
    </rPh>
    <phoneticPr fontId="4"/>
  </si>
  <si>
    <t>J</t>
    <phoneticPr fontId="4"/>
  </si>
  <si>
    <t>被験者の選出（適格+除外基準数）</t>
    <rPh sb="0" eb="3">
      <t>ヒケンシャ</t>
    </rPh>
    <rPh sb="4" eb="6">
      <t>センシュツ</t>
    </rPh>
    <phoneticPr fontId="4"/>
  </si>
  <si>
    <t>19以下</t>
    <rPh sb="2" eb="4">
      <t>イカ</t>
    </rPh>
    <phoneticPr fontId="4"/>
  </si>
  <si>
    <t>20～29</t>
    <phoneticPr fontId="4"/>
  </si>
  <si>
    <t>30以上</t>
    <rPh sb="2" eb="4">
      <t>イジョウ</t>
    </rPh>
    <phoneticPr fontId="4"/>
  </si>
  <si>
    <t>K</t>
    <phoneticPr fontId="4"/>
  </si>
  <si>
    <t>観察頻度（受診回数）</t>
    <rPh sb="0" eb="2">
      <t>カンサツ</t>
    </rPh>
    <rPh sb="2" eb="4">
      <t>ヒンド</t>
    </rPh>
    <rPh sb="5" eb="7">
      <t>ジュシン</t>
    </rPh>
    <rPh sb="7" eb="9">
      <t>カイスウ</t>
    </rPh>
    <phoneticPr fontId="4"/>
  </si>
  <si>
    <t>4週に1回以下</t>
    <rPh sb="1" eb="2">
      <t>シュウ</t>
    </rPh>
    <rPh sb="4" eb="5">
      <t>カイ</t>
    </rPh>
    <rPh sb="5" eb="7">
      <t>イカ</t>
    </rPh>
    <phoneticPr fontId="4"/>
  </si>
  <si>
    <t>4週に1回超～2回以下</t>
    <rPh sb="5" eb="6">
      <t>コ</t>
    </rPh>
    <rPh sb="8" eb="9">
      <t>カイ</t>
    </rPh>
    <rPh sb="9" eb="11">
      <t>イカ</t>
    </rPh>
    <phoneticPr fontId="4"/>
  </si>
  <si>
    <t>4週に2回超</t>
    <phoneticPr fontId="4"/>
  </si>
  <si>
    <t>一般的臨床検査+非侵襲的機能検査及び画像診断項目数</t>
    <rPh sb="0" eb="2">
      <t>イッパン</t>
    </rPh>
    <rPh sb="2" eb="3">
      <t>テキ</t>
    </rPh>
    <rPh sb="3" eb="5">
      <t>リンショウ</t>
    </rPh>
    <rPh sb="5" eb="7">
      <t>ケンサ</t>
    </rPh>
    <phoneticPr fontId="4"/>
  </si>
  <si>
    <t>49以下</t>
    <rPh sb="2" eb="4">
      <t>イカ</t>
    </rPh>
    <phoneticPr fontId="4"/>
  </si>
  <si>
    <t>50～99</t>
    <phoneticPr fontId="4"/>
  </si>
  <si>
    <t>100以上</t>
    <rPh sb="3" eb="5">
      <t>イジョウ</t>
    </rPh>
    <phoneticPr fontId="4"/>
  </si>
  <si>
    <t>侵襲的機能検査及び画像診断回数</t>
    <rPh sb="0" eb="1">
      <t>シン</t>
    </rPh>
    <rPh sb="1" eb="2">
      <t>カサネ</t>
    </rPh>
    <rPh sb="2" eb="3">
      <t>マト</t>
    </rPh>
    <rPh sb="3" eb="5">
      <t>キノウ</t>
    </rPh>
    <rPh sb="5" eb="7">
      <t>ケンサ</t>
    </rPh>
    <rPh sb="7" eb="8">
      <t>オヨ</t>
    </rPh>
    <phoneticPr fontId="4"/>
  </si>
  <si>
    <t>3×回数</t>
    <rPh sb="2" eb="4">
      <t>カイスウ</t>
    </rPh>
    <phoneticPr fontId="4"/>
  </si>
  <si>
    <t>回</t>
    <rPh sb="0" eb="1">
      <t>カイ</t>
    </rPh>
    <phoneticPr fontId="4"/>
  </si>
  <si>
    <t>特殊検査のための検体採取回数</t>
    <rPh sb="0" eb="2">
      <t>トクシュ</t>
    </rPh>
    <rPh sb="2" eb="4">
      <t>ケンサ</t>
    </rPh>
    <phoneticPr fontId="4"/>
  </si>
  <si>
    <t>2×回数</t>
    <rPh sb="2" eb="4">
      <t>カイスウ</t>
    </rPh>
    <phoneticPr fontId="4"/>
  </si>
  <si>
    <t>生検回数</t>
    <rPh sb="0" eb="1">
      <t>セイ</t>
    </rPh>
    <rPh sb="1" eb="2">
      <t>ケン</t>
    </rPh>
    <rPh sb="2" eb="4">
      <t>カイスウ</t>
    </rPh>
    <phoneticPr fontId="4"/>
  </si>
  <si>
    <t>5×回数</t>
    <rPh sb="2" eb="4">
      <t>カイスウ</t>
    </rPh>
    <phoneticPr fontId="4"/>
  </si>
  <si>
    <t>相の種類</t>
    <rPh sb="0" eb="1">
      <t>ソウ</t>
    </rPh>
    <rPh sb="2" eb="4">
      <t>シュルイ</t>
    </rPh>
    <phoneticPr fontId="4"/>
  </si>
  <si>
    <t>Ⅱ・Ⅲ相</t>
    <rPh sb="3" eb="4">
      <t>ソウ</t>
    </rPh>
    <phoneticPr fontId="4"/>
  </si>
  <si>
    <t>Ⅰ/Ⅱ相</t>
    <rPh sb="3" eb="4">
      <t>ソウ</t>
    </rPh>
    <phoneticPr fontId="4"/>
  </si>
  <si>
    <t>Ⅰ相</t>
    <rPh sb="1" eb="2">
      <t>ソウ</t>
    </rPh>
    <phoneticPr fontId="4"/>
  </si>
  <si>
    <t>レジメン作成</t>
    <rPh sb="4" eb="6">
      <t>サクセイ</t>
    </rPh>
    <phoneticPr fontId="4"/>
  </si>
  <si>
    <t>　</t>
  </si>
  <si>
    <t>1件</t>
    <rPh sb="1" eb="2">
      <t>ケン</t>
    </rPh>
    <phoneticPr fontId="4"/>
  </si>
  <si>
    <t>2件</t>
    <rPh sb="1" eb="2">
      <t>ケン</t>
    </rPh>
    <phoneticPr fontId="4"/>
  </si>
  <si>
    <t>3件以上</t>
    <rPh sb="1" eb="2">
      <t>ケン</t>
    </rPh>
    <rPh sb="2" eb="4">
      <t>イジョウ</t>
    </rPh>
    <phoneticPr fontId="4"/>
  </si>
  <si>
    <t>QOL調査</t>
    <rPh sb="3" eb="5">
      <t>チョウサ</t>
    </rPh>
    <phoneticPr fontId="4"/>
  </si>
  <si>
    <t>1×回数</t>
    <rPh sb="2" eb="4">
      <t>カイスウ</t>
    </rPh>
    <phoneticPr fontId="4"/>
  </si>
  <si>
    <t>追跡調査</t>
    <rPh sb="0" eb="2">
      <t>ツイセキ</t>
    </rPh>
    <rPh sb="2" eb="4">
      <t>チョウサ</t>
    </rPh>
    <phoneticPr fontId="4"/>
  </si>
  <si>
    <t>国際共同治験</t>
    <rPh sb="0" eb="2">
      <t>コクサイ</t>
    </rPh>
    <rPh sb="2" eb="4">
      <t>キョウドウ</t>
    </rPh>
    <rPh sb="4" eb="6">
      <t>チケン</t>
    </rPh>
    <phoneticPr fontId="4"/>
  </si>
  <si>
    <t>該当</t>
    <rPh sb="0" eb="2">
      <t>ガイトウ</t>
    </rPh>
    <phoneticPr fontId="4"/>
  </si>
  <si>
    <t>該当せず</t>
    <rPh sb="0" eb="2">
      <t>ガイトウ</t>
    </rPh>
    <phoneticPr fontId="4"/>
  </si>
  <si>
    <t>ゲノム・遺伝子解析研究</t>
    <rPh sb="4" eb="7">
      <t>イデンシ</t>
    </rPh>
    <rPh sb="7" eb="9">
      <t>カイセキ</t>
    </rPh>
    <rPh sb="9" eb="11">
      <t>ケンキュウ</t>
    </rPh>
    <phoneticPr fontId="4"/>
  </si>
  <si>
    <t>病理標本の作製・整理</t>
    <rPh sb="0" eb="2">
      <t>ビョウリ</t>
    </rPh>
    <rPh sb="2" eb="4">
      <t>ヒョウホン</t>
    </rPh>
    <rPh sb="5" eb="7">
      <t>サクセイ</t>
    </rPh>
    <rPh sb="8" eb="10">
      <t>セイリ</t>
    </rPh>
    <phoneticPr fontId="3"/>
  </si>
  <si>
    <t>ポイント合計</t>
    <rPh sb="4" eb="6">
      <t>ゴウケイ</t>
    </rPh>
    <phoneticPr fontId="3"/>
  </si>
  <si>
    <t>P</t>
    <phoneticPr fontId="4"/>
  </si>
  <si>
    <t>　　　　　　　 　1症例あたりの臨床試験研究費</t>
    <rPh sb="10" eb="12">
      <t>ショウレイ</t>
    </rPh>
    <rPh sb="16" eb="18">
      <t>リンショウ</t>
    </rPh>
    <rPh sb="18" eb="20">
      <t>シケン</t>
    </rPh>
    <rPh sb="20" eb="22">
      <t>ケンキュウ</t>
    </rPh>
    <rPh sb="22" eb="23">
      <t>ヒ</t>
    </rPh>
    <phoneticPr fontId="4"/>
  </si>
  <si>
    <t>円</t>
    <rPh sb="0" eb="1">
      <t>エン</t>
    </rPh>
    <phoneticPr fontId="4"/>
  </si>
  <si>
    <t>※　臨床試験研究費算出額　：　合計ポイント数×6,300円×症例数</t>
    <rPh sb="2" eb="4">
      <t>リンショウ</t>
    </rPh>
    <rPh sb="4" eb="6">
      <t>シケン</t>
    </rPh>
    <rPh sb="6" eb="8">
      <t>ケンキュウ</t>
    </rPh>
    <rPh sb="9" eb="11">
      <t>サンシュツ</t>
    </rPh>
    <rPh sb="11" eb="12">
      <t>ガク</t>
    </rPh>
    <rPh sb="28" eb="29">
      <t>エン</t>
    </rPh>
    <rPh sb="30" eb="32">
      <t>ショウレイ</t>
    </rPh>
    <rPh sb="32" eb="33">
      <t>スウ</t>
    </rPh>
    <phoneticPr fontId="4"/>
  </si>
  <si>
    <t>対象者および試験内容</t>
  </si>
  <si>
    <t>検査回数等</t>
    <rPh sb="0" eb="2">
      <t>ケンサ</t>
    </rPh>
    <rPh sb="2" eb="4">
      <t>カイスウ</t>
    </rPh>
    <rPh sb="4" eb="5">
      <t>トウ</t>
    </rPh>
    <phoneticPr fontId="3"/>
  </si>
  <si>
    <t>その他</t>
    <rPh sb="2" eb="3">
      <t>タ</t>
    </rPh>
    <phoneticPr fontId="3"/>
  </si>
  <si>
    <t>ポイント小計①</t>
    <rPh sb="4" eb="6">
      <t>ショウケイ</t>
    </rPh>
    <phoneticPr fontId="3"/>
  </si>
  <si>
    <t>円</t>
    <rPh sb="0" eb="1">
      <t>エン</t>
    </rPh>
    <phoneticPr fontId="3"/>
  </si>
  <si>
    <t>ポイント小計②</t>
    <rPh sb="4" eb="6">
      <t>ショウケイ</t>
    </rPh>
    <phoneticPr fontId="3"/>
  </si>
  <si>
    <t>研究費小計①</t>
    <rPh sb="0" eb="2">
      <t>ケンキュウ</t>
    </rPh>
    <rPh sb="2" eb="3">
      <t>ヒ</t>
    </rPh>
    <rPh sb="3" eb="5">
      <t>ショウケイ</t>
    </rPh>
    <phoneticPr fontId="3"/>
  </si>
  <si>
    <t>研究費小計②</t>
    <rPh sb="0" eb="2">
      <t>ケンキュウ</t>
    </rPh>
    <rPh sb="2" eb="3">
      <t>ヒ</t>
    </rPh>
    <rPh sb="3" eb="5">
      <t>ショウケイ</t>
    </rPh>
    <phoneticPr fontId="3"/>
  </si>
  <si>
    <t>ポイント小計③</t>
    <rPh sb="4" eb="6">
      <t>ショウケイ</t>
    </rPh>
    <phoneticPr fontId="3"/>
  </si>
  <si>
    <t>研究費小計③</t>
    <rPh sb="0" eb="2">
      <t>ケンキュウ</t>
    </rPh>
    <rPh sb="2" eb="3">
      <t>ヒ</t>
    </rPh>
    <rPh sb="3" eb="5">
      <t>ショウケイ</t>
    </rPh>
    <phoneticPr fontId="3"/>
  </si>
  <si>
    <t>M</t>
    <phoneticPr fontId="4"/>
  </si>
  <si>
    <t>N</t>
    <phoneticPr fontId="4"/>
  </si>
  <si>
    <t>O</t>
    <phoneticPr fontId="4"/>
  </si>
  <si>
    <t>Q</t>
    <phoneticPr fontId="3"/>
  </si>
  <si>
    <t>R</t>
    <phoneticPr fontId="4"/>
  </si>
  <si>
    <t>S</t>
    <phoneticPr fontId="4"/>
  </si>
  <si>
    <t>T</t>
    <phoneticPr fontId="3"/>
  </si>
  <si>
    <t>P</t>
    <phoneticPr fontId="3"/>
  </si>
  <si>
    <t>U</t>
    <phoneticPr fontId="3"/>
  </si>
  <si>
    <t>V</t>
    <phoneticPr fontId="4"/>
  </si>
  <si>
    <t>W</t>
    <phoneticPr fontId="3"/>
  </si>
  <si>
    <t>あり</t>
    <phoneticPr fontId="4"/>
  </si>
  <si>
    <t>中央検査検体移送時のCRCによる集荷対応</t>
    <rPh sb="0" eb="2">
      <t>チュウオウ</t>
    </rPh>
    <rPh sb="2" eb="4">
      <t>ケンサ</t>
    </rPh>
    <rPh sb="4" eb="6">
      <t>ケンタイ</t>
    </rPh>
    <rPh sb="6" eb="8">
      <t>イソウ</t>
    </rPh>
    <rPh sb="8" eb="9">
      <t>ジ</t>
    </rPh>
    <rPh sb="16" eb="18">
      <t>シュウカ</t>
    </rPh>
    <rPh sb="18" eb="20">
      <t>タイオウ</t>
    </rPh>
    <phoneticPr fontId="3"/>
  </si>
  <si>
    <t>※院内CRC対応の場合</t>
    <rPh sb="1" eb="3">
      <t>インナイ</t>
    </rPh>
    <rPh sb="6" eb="8">
      <t>タイオウ</t>
    </rPh>
    <rPh sb="9" eb="11">
      <t>バアイ</t>
    </rPh>
    <phoneticPr fontId="3"/>
  </si>
  <si>
    <t>L</t>
    <phoneticPr fontId="4"/>
  </si>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</sst>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sz val="11"/>
      <name val="HGｺﾞｼｯｸM"/>
      <family val="3"/>
      <charset val="128"/>
    </font>
    <font>
      <sz val="9"/>
      <name val="HGｺﾞｼｯｸM"/>
      <family val="3"/>
      <charset val="128"/>
    </font>
    <font>
      <sz val="9"/>
      <name val="ＭＳ ゴシック"/>
      <family val="3"/>
      <charset val="128"/>
    </font>
    <font>
      <sz val="8"/>
      <name val="ＭＳ ゴシック"/>
      <family val="3"/>
      <charset val="128"/>
    </font>
    <font>
      <sz val="12"/>
      <name val="ＭＳ ゴシック"/>
      <family val="3"/>
      <charset val="128"/>
    </font>
    <font>
      <sz val="9"/>
      <color theme="0"/>
      <name val="ＭＳ ゴシック"/>
      <family val="3"/>
      <charset val="128"/>
    </font>
  </fonts>
  <fills count="2">
    <fill>
      <patternFill patternType="none"/>
    </fill>
    <fill>
      <patternFill patternType="gray125"/>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cellStyleXfs>
  <cellXfs count="141">
    <xf numFmtId="0" fontId="0" fillId="0" borderId="0" xfId="0">
      <alignment vertical="center"/>
    </xf>
    <xf numFmtId="0" fontId="7" fillId="0" borderId="0" xfId="2" applyFont="1"/>
    <xf numFmtId="0" fontId="8" fillId="0" borderId="0" xfId="2" applyFont="1"/>
    <xf numFmtId="0" fontId="8" fillId="0" borderId="0" xfId="2" applyFont="1" applyAlignment="1">
      <alignment horizontal="center"/>
    </xf>
    <xf numFmtId="0" fontId="8" fillId="0" borderId="0" xfId="2" applyFont="1" applyAlignment="1">
      <alignment vertical="center"/>
    </xf>
    <xf numFmtId="0" fontId="8" fillId="0" borderId="0" xfId="2" applyFont="1" applyFill="1" applyAlignment="1">
      <alignment vertical="center"/>
    </xf>
    <xf numFmtId="0" fontId="8" fillId="0" borderId="0" xfId="2" applyFont="1" applyFill="1"/>
    <xf numFmtId="0" fontId="9" fillId="0" borderId="0" xfId="2" applyFont="1" applyAlignment="1">
      <alignment vertical="center"/>
    </xf>
    <xf numFmtId="0" fontId="9" fillId="0" borderId="0" xfId="2" applyFont="1" applyAlignment="1">
      <alignment horizontal="center" vertical="center"/>
    </xf>
    <xf numFmtId="0" fontId="8" fillId="0" borderId="0" xfId="2" applyFont="1" applyAlignment="1">
      <alignment horizontal="center" vertical="center"/>
    </xf>
    <xf numFmtId="0" fontId="5" fillId="0" borderId="12" xfId="2" quotePrefix="1" applyFont="1" applyFill="1" applyBorder="1" applyAlignment="1" applyProtection="1">
      <alignment horizontal="center" vertical="center"/>
      <protection locked="0"/>
    </xf>
    <xf numFmtId="0" fontId="5" fillId="0" borderId="12" xfId="2" applyFont="1" applyFill="1" applyBorder="1" applyAlignment="1">
      <alignment horizontal="center" vertical="center"/>
    </xf>
    <xf numFmtId="0" fontId="7" fillId="0" borderId="0" xfId="2" applyFont="1" applyAlignment="1">
      <alignment horizontal="center"/>
    </xf>
    <xf numFmtId="0" fontId="5" fillId="0" borderId="1" xfId="2" applyFont="1" applyBorder="1" applyAlignment="1">
      <alignment horizontal="center" vertical="center" wrapText="1"/>
    </xf>
    <xf numFmtId="0" fontId="10" fillId="0" borderId="26" xfId="2" applyFont="1" applyFill="1" applyBorder="1" applyAlignment="1">
      <alignment horizontal="center" vertical="center"/>
    </xf>
    <xf numFmtId="0" fontId="10" fillId="0" borderId="45" xfId="2" applyFont="1" applyFill="1" applyBorder="1" applyAlignment="1">
      <alignment horizontal="left" vertical="center" wrapText="1"/>
    </xf>
    <xf numFmtId="0" fontId="7" fillId="0" borderId="45" xfId="2" applyFont="1" applyFill="1" applyBorder="1" applyAlignment="1">
      <alignment horizontal="center" vertical="center" wrapText="1"/>
    </xf>
    <xf numFmtId="0" fontId="10" fillId="0" borderId="45" xfId="2" quotePrefix="1" applyFont="1" applyFill="1" applyBorder="1" applyAlignment="1" applyProtection="1">
      <alignment horizontal="center" vertical="center" wrapText="1"/>
      <protection locked="0"/>
    </xf>
    <xf numFmtId="0" fontId="10" fillId="0" borderId="45" xfId="2" applyFont="1" applyFill="1" applyBorder="1" applyAlignment="1">
      <alignment horizontal="center" vertical="center" wrapText="1"/>
    </xf>
    <xf numFmtId="0" fontId="7" fillId="0" borderId="27" xfId="2" applyFont="1" applyBorder="1" applyAlignment="1" applyProtection="1">
      <alignment horizontal="right" vertical="center"/>
      <protection hidden="1"/>
    </xf>
    <xf numFmtId="0" fontId="10" fillId="0" borderId="29" xfId="2" applyFont="1" applyFill="1" applyBorder="1" applyAlignment="1">
      <alignment horizontal="center" vertical="center"/>
    </xf>
    <xf numFmtId="0" fontId="10" fillId="0" borderId="12" xfId="2" applyFont="1" applyFill="1" applyBorder="1" applyAlignment="1">
      <alignment horizontal="left" vertical="center" wrapText="1"/>
    </xf>
    <xf numFmtId="0" fontId="7" fillId="0" borderId="12" xfId="2" applyFont="1" applyFill="1" applyBorder="1" applyAlignment="1">
      <alignment horizontal="center" vertical="center" wrapText="1"/>
    </xf>
    <xf numFmtId="0" fontId="10" fillId="0" borderId="12" xfId="2" quotePrefix="1" applyFont="1" applyFill="1" applyBorder="1" applyAlignment="1" applyProtection="1">
      <alignment horizontal="center" vertical="center" wrapText="1"/>
      <protection locked="0"/>
    </xf>
    <xf numFmtId="0" fontId="10" fillId="0" borderId="12" xfId="2" applyFont="1" applyFill="1" applyBorder="1" applyAlignment="1">
      <alignment horizontal="center" vertical="center" wrapText="1"/>
    </xf>
    <xf numFmtId="0" fontId="7" fillId="0" borderId="13" xfId="2" applyFont="1" applyBorder="1" applyAlignment="1" applyProtection="1">
      <alignment horizontal="right" vertical="center"/>
      <protection hidden="1"/>
    </xf>
    <xf numFmtId="0" fontId="10" fillId="0" borderId="36" xfId="2" applyFont="1" applyFill="1" applyBorder="1" applyAlignment="1">
      <alignment horizontal="center" vertical="center"/>
    </xf>
    <xf numFmtId="0" fontId="10" fillId="0" borderId="30" xfId="2" applyFont="1" applyFill="1" applyBorder="1" applyAlignment="1">
      <alignment horizontal="center" vertical="center"/>
    </xf>
    <xf numFmtId="0" fontId="7" fillId="0" borderId="13" xfId="2" applyFont="1" applyFill="1" applyBorder="1" applyAlignment="1" applyProtection="1">
      <alignment horizontal="center" vertical="center"/>
      <protection locked="0"/>
    </xf>
    <xf numFmtId="0" fontId="10" fillId="0" borderId="17" xfId="2" applyFont="1" applyFill="1" applyBorder="1" applyAlignment="1">
      <alignment horizontal="center" vertical="center" wrapText="1"/>
    </xf>
    <xf numFmtId="0" fontId="7" fillId="0" borderId="18" xfId="2" applyFont="1" applyBorder="1" applyAlignment="1">
      <alignment horizontal="left" vertical="center" wrapText="1"/>
    </xf>
    <xf numFmtId="0" fontId="7" fillId="0" borderId="13" xfId="2" applyFont="1" applyFill="1" applyBorder="1" applyAlignment="1" applyProtection="1">
      <alignment horizontal="right" vertical="center" wrapText="1"/>
      <protection hidden="1"/>
    </xf>
    <xf numFmtId="0" fontId="10" fillId="0" borderId="46" xfId="2" applyFont="1" applyFill="1" applyBorder="1" applyAlignment="1">
      <alignment horizontal="center" vertical="center"/>
    </xf>
    <xf numFmtId="0" fontId="7" fillId="0" borderId="12" xfId="2" applyFont="1" applyFill="1" applyBorder="1" applyAlignment="1">
      <alignment horizontal="center" vertical="center"/>
    </xf>
    <xf numFmtId="0" fontId="10" fillId="0" borderId="12" xfId="2" applyFont="1" applyFill="1" applyBorder="1" applyAlignment="1">
      <alignment horizontal="center" vertical="center"/>
    </xf>
    <xf numFmtId="0" fontId="7" fillId="0" borderId="13" xfId="2" applyFont="1" applyFill="1" applyBorder="1" applyAlignment="1" applyProtection="1">
      <alignment horizontal="right" vertical="center"/>
      <protection hidden="1"/>
    </xf>
    <xf numFmtId="0" fontId="10" fillId="0" borderId="47" xfId="2" applyFont="1" applyFill="1" applyBorder="1" applyAlignment="1">
      <alignment horizontal="center" vertical="center"/>
    </xf>
    <xf numFmtId="0" fontId="10" fillId="0" borderId="7" xfId="2" quotePrefix="1" applyFont="1" applyFill="1" applyBorder="1" applyAlignment="1" applyProtection="1">
      <alignment horizontal="center" vertical="center" wrapText="1"/>
      <protection locked="0"/>
    </xf>
    <xf numFmtId="0" fontId="7" fillId="0" borderId="36" xfId="2" applyFont="1" applyBorder="1" applyAlignment="1">
      <alignment horizontal="center" vertical="center"/>
    </xf>
    <xf numFmtId="0" fontId="10" fillId="0" borderId="23" xfId="2" applyFont="1" applyFill="1" applyBorder="1" applyAlignment="1">
      <alignment horizontal="center" vertical="center"/>
    </xf>
    <xf numFmtId="0" fontId="10" fillId="0" borderId="25" xfId="2" quotePrefix="1" applyFont="1" applyFill="1" applyBorder="1" applyAlignment="1" applyProtection="1">
      <alignment horizontal="center" vertical="center" wrapText="1"/>
      <protection locked="0"/>
    </xf>
    <xf numFmtId="0" fontId="10" fillId="0" borderId="34" xfId="2" applyFont="1" applyFill="1" applyBorder="1" applyAlignment="1">
      <alignment vertical="center" wrapText="1"/>
    </xf>
    <xf numFmtId="0" fontId="10" fillId="0" borderId="13" xfId="2" applyFont="1" applyFill="1" applyBorder="1" applyAlignment="1" applyProtection="1">
      <alignment horizontal="center" vertical="center"/>
      <protection locked="0"/>
    </xf>
    <xf numFmtId="0" fontId="10" fillId="0" borderId="17" xfId="2" applyFont="1" applyFill="1" applyBorder="1" applyAlignment="1">
      <alignment horizontal="center" vertical="center"/>
    </xf>
    <xf numFmtId="0" fontId="10" fillId="0" borderId="18" xfId="2" applyFont="1" applyFill="1" applyBorder="1" applyAlignment="1">
      <alignment vertical="center"/>
    </xf>
    <xf numFmtId="0" fontId="10" fillId="0" borderId="18" xfId="2" applyFont="1" applyFill="1" applyBorder="1" applyAlignment="1" applyProtection="1">
      <alignment vertical="center"/>
      <protection locked="0"/>
    </xf>
    <xf numFmtId="0" fontId="10" fillId="0" borderId="6" xfId="2" quotePrefix="1" applyFont="1" applyFill="1" applyBorder="1" applyAlignment="1" applyProtection="1">
      <alignment horizontal="center" vertical="center" wrapText="1"/>
      <protection locked="0"/>
    </xf>
    <xf numFmtId="0" fontId="10" fillId="0" borderId="34" xfId="2" applyFont="1" applyFill="1" applyBorder="1" applyAlignment="1">
      <alignment horizontal="center" vertical="center"/>
    </xf>
    <xf numFmtId="0" fontId="7" fillId="0" borderId="29" xfId="2" applyFont="1" applyBorder="1" applyAlignment="1">
      <alignment horizontal="center" vertical="center"/>
    </xf>
    <xf numFmtId="0" fontId="10" fillId="0" borderId="34" xfId="2" applyFont="1" applyBorder="1" applyAlignment="1">
      <alignment horizontal="center" vertical="center"/>
    </xf>
    <xf numFmtId="0" fontId="10" fillId="0" borderId="0" xfId="2" applyFont="1" applyBorder="1" applyAlignment="1">
      <alignment vertical="center"/>
    </xf>
    <xf numFmtId="0" fontId="13" fillId="0" borderId="0" xfId="2" applyFont="1" applyBorder="1" applyAlignment="1">
      <alignment vertical="center"/>
    </xf>
    <xf numFmtId="0" fontId="7" fillId="0" borderId="45" xfId="2" applyFont="1" applyFill="1" applyBorder="1" applyAlignment="1">
      <alignment horizontal="center" vertical="center"/>
    </xf>
    <xf numFmtId="0" fontId="10" fillId="0" borderId="27" xfId="2" applyFont="1" applyFill="1" applyBorder="1" applyAlignment="1" applyProtection="1">
      <alignment horizontal="center" vertical="center"/>
      <protection locked="0"/>
    </xf>
    <xf numFmtId="0" fontId="10" fillId="0" borderId="28" xfId="2" applyFont="1" applyFill="1" applyBorder="1" applyAlignment="1">
      <alignment horizontal="center" vertical="center"/>
    </xf>
    <xf numFmtId="0" fontId="10" fillId="0" borderId="49" xfId="2" applyFont="1" applyFill="1" applyBorder="1" applyAlignment="1">
      <alignment vertical="center"/>
    </xf>
    <xf numFmtId="0" fontId="7" fillId="0" borderId="27" xfId="2" applyFont="1" applyFill="1" applyBorder="1" applyAlignment="1" applyProtection="1">
      <alignment horizontal="right" vertical="center"/>
      <protection hidden="1"/>
    </xf>
    <xf numFmtId="0" fontId="10" fillId="0" borderId="41" xfId="2" applyFont="1" applyFill="1" applyBorder="1" applyAlignment="1">
      <alignment horizontal="center" vertical="center"/>
    </xf>
    <xf numFmtId="0" fontId="10" fillId="0" borderId="0" xfId="2" quotePrefix="1" applyFont="1" applyFill="1" applyBorder="1" applyAlignment="1" applyProtection="1">
      <alignment horizontal="center" vertical="center" wrapText="1"/>
      <protection locked="0"/>
    </xf>
    <xf numFmtId="0" fontId="7" fillId="0" borderId="10" xfId="2" applyFont="1" applyBorder="1" applyAlignment="1" applyProtection="1">
      <alignment horizontal="right" vertical="center"/>
      <protection hidden="1"/>
    </xf>
    <xf numFmtId="0" fontId="7" fillId="0" borderId="51" xfId="2" applyFont="1" applyBorder="1" applyAlignment="1">
      <alignment horizontal="center" vertical="center"/>
    </xf>
    <xf numFmtId="0" fontId="10" fillId="0" borderId="12" xfId="2" applyFont="1" applyFill="1" applyBorder="1" applyAlignment="1">
      <alignment vertical="center" wrapText="1"/>
    </xf>
    <xf numFmtId="0" fontId="7" fillId="0" borderId="13" xfId="2" applyFont="1" applyFill="1" applyBorder="1" applyAlignment="1" applyProtection="1">
      <alignment horizontal="right" vertical="center"/>
    </xf>
    <xf numFmtId="0" fontId="5" fillId="0" borderId="36" xfId="2" applyFont="1" applyFill="1" applyBorder="1" applyAlignment="1">
      <alignment horizontal="center" vertical="center"/>
    </xf>
    <xf numFmtId="0" fontId="5" fillId="0" borderId="0" xfId="2" applyFont="1" applyAlignment="1">
      <alignment horizontal="left" vertical="center" wrapText="1"/>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41" xfId="2" applyFont="1" applyBorder="1" applyAlignment="1">
      <alignment horizontal="center" vertical="center"/>
    </xf>
    <xf numFmtId="0" fontId="10" fillId="0" borderId="8" xfId="2" applyFont="1" applyBorder="1" applyAlignment="1">
      <alignment horizontal="center" vertical="center"/>
    </xf>
    <xf numFmtId="0" fontId="10" fillId="0" borderId="23" xfId="2" applyFont="1" applyBorder="1" applyAlignment="1">
      <alignment horizontal="center" vertical="center"/>
    </xf>
    <xf numFmtId="0" fontId="10" fillId="0" borderId="42" xfId="2" applyFont="1" applyBorder="1" applyAlignment="1">
      <alignment horizontal="center" vertical="center"/>
    </xf>
    <xf numFmtId="0" fontId="10" fillId="0" borderId="40" xfId="2" applyFont="1" applyBorder="1" applyAlignment="1">
      <alignment horizontal="center" vertical="center"/>
    </xf>
    <xf numFmtId="0" fontId="10" fillId="0" borderId="9" xfId="2" applyFont="1" applyBorder="1" applyAlignment="1">
      <alignment horizontal="center" vertical="center"/>
    </xf>
    <xf numFmtId="0" fontId="10" fillId="0" borderId="43" xfId="2" applyFont="1" applyBorder="1" applyAlignment="1">
      <alignment horizontal="center" vertical="center"/>
    </xf>
    <xf numFmtId="0" fontId="10" fillId="0" borderId="38" xfId="2" applyFont="1" applyBorder="1" applyAlignment="1">
      <alignment horizontal="center" vertical="center" wrapText="1"/>
    </xf>
    <xf numFmtId="0" fontId="7" fillId="0" borderId="39" xfId="2" applyFont="1" applyBorder="1" applyAlignment="1">
      <alignment vertical="center" wrapText="1"/>
    </xf>
    <xf numFmtId="0" fontId="7" fillId="0" borderId="22" xfId="2" applyFont="1" applyBorder="1" applyAlignment="1">
      <alignment vertical="center" wrapText="1"/>
    </xf>
    <xf numFmtId="0" fontId="10" fillId="0" borderId="5" xfId="2" applyFont="1" applyBorder="1" applyAlignment="1">
      <alignment horizontal="center" vertical="center" wrapText="1"/>
    </xf>
    <xf numFmtId="0" fontId="7" fillId="0" borderId="6" xfId="2" applyFont="1" applyBorder="1" applyAlignment="1">
      <alignment horizontal="center" vertical="center" wrapText="1"/>
    </xf>
    <xf numFmtId="0" fontId="6" fillId="0" borderId="0" xfId="2" applyFont="1" applyAlignment="1">
      <alignment horizontal="center" vertical="center"/>
    </xf>
    <xf numFmtId="0" fontId="7" fillId="0" borderId="0" xfId="2" applyFont="1" applyAlignment="1">
      <alignment horizontal="center" vertical="center"/>
    </xf>
    <xf numFmtId="0" fontId="7" fillId="0" borderId="0" xfId="2" applyFont="1" applyAlignment="1">
      <alignment horizontal="center"/>
    </xf>
    <xf numFmtId="0" fontId="7" fillId="0" borderId="0" xfId="2" applyFont="1" applyAlignment="1"/>
    <xf numFmtId="0" fontId="5" fillId="0" borderId="2" xfId="2" applyFont="1" applyBorder="1" applyAlignment="1" applyProtection="1">
      <alignment horizontal="left" vertical="center" wrapText="1"/>
      <protection locked="0"/>
    </xf>
    <xf numFmtId="0" fontId="7" fillId="0" borderId="3" xfId="2" applyFont="1" applyBorder="1" applyAlignment="1" applyProtection="1">
      <alignment vertical="center" wrapText="1"/>
      <protection locked="0"/>
    </xf>
    <xf numFmtId="0" fontId="7" fillId="0" borderId="4" xfId="2" applyFont="1" applyBorder="1" applyAlignment="1" applyProtection="1">
      <alignment vertical="center" wrapText="1"/>
      <protection locked="0"/>
    </xf>
    <xf numFmtId="0" fontId="5" fillId="0" borderId="1" xfId="2" applyFont="1" applyBorder="1" applyAlignment="1">
      <alignment horizontal="center" vertical="center" wrapText="1"/>
    </xf>
    <xf numFmtId="0" fontId="10" fillId="0" borderId="48" xfId="2" applyFont="1" applyBorder="1" applyAlignment="1" applyProtection="1">
      <alignment vertical="center" wrapText="1"/>
      <protection locked="0"/>
    </xf>
    <xf numFmtId="0" fontId="10" fillId="0" borderId="28" xfId="2" applyFont="1" applyBorder="1" applyAlignment="1" applyProtection="1">
      <alignment wrapText="1"/>
      <protection locked="0"/>
    </xf>
    <xf numFmtId="0" fontId="10" fillId="0" borderId="29" xfId="2" applyFont="1" applyBorder="1" applyAlignment="1" applyProtection="1">
      <alignment wrapText="1"/>
      <protection locked="0"/>
    </xf>
    <xf numFmtId="0" fontId="10" fillId="0" borderId="50" xfId="2" applyFont="1" applyBorder="1" applyAlignment="1" applyProtection="1">
      <alignment vertical="center" wrapText="1"/>
      <protection locked="0"/>
    </xf>
    <xf numFmtId="0" fontId="10" fillId="0" borderId="33" xfId="2" applyFont="1" applyBorder="1" applyAlignment="1" applyProtection="1">
      <alignment wrapText="1"/>
      <protection locked="0"/>
    </xf>
    <xf numFmtId="0" fontId="10" fillId="0" borderId="34" xfId="2" applyFont="1" applyBorder="1" applyAlignment="1" applyProtection="1">
      <alignment wrapText="1"/>
      <protection locked="0"/>
    </xf>
    <xf numFmtId="0" fontId="10" fillId="0" borderId="5" xfId="2" applyFont="1" applyBorder="1" applyAlignment="1">
      <alignment horizontal="center" vertical="center"/>
    </xf>
    <xf numFmtId="0" fontId="10" fillId="0" borderId="31" xfId="2" applyFont="1" applyBorder="1" applyAlignment="1">
      <alignment vertical="center"/>
    </xf>
    <xf numFmtId="0" fontId="10" fillId="0" borderId="44" xfId="2" applyFont="1" applyBorder="1" applyAlignment="1">
      <alignment horizontal="center" vertical="center"/>
    </xf>
    <xf numFmtId="0" fontId="10" fillId="0" borderId="24" xfId="2" applyFont="1" applyBorder="1" applyAlignment="1">
      <alignment vertical="center"/>
    </xf>
    <xf numFmtId="0" fontId="10" fillId="0" borderId="44" xfId="2" applyFont="1" applyBorder="1" applyAlignment="1">
      <alignment horizontal="center" vertical="center" wrapText="1"/>
    </xf>
    <xf numFmtId="0" fontId="7" fillId="0" borderId="42" xfId="2" applyFont="1" applyBorder="1" applyAlignment="1">
      <alignment horizontal="center" vertical="center" wrapText="1"/>
    </xf>
    <xf numFmtId="0" fontId="10" fillId="0" borderId="15" xfId="2" applyFont="1" applyFill="1" applyBorder="1" applyAlignment="1">
      <alignment horizontal="center" vertical="center" wrapText="1"/>
    </xf>
    <xf numFmtId="0" fontId="7" fillId="0" borderId="16" xfId="2" applyFont="1" applyBorder="1" applyAlignment="1">
      <alignment horizontal="center" vertical="center" wrapText="1"/>
    </xf>
    <xf numFmtId="0" fontId="10" fillId="0" borderId="50"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7" xfId="2" applyFont="1" applyBorder="1" applyAlignment="1">
      <alignment horizontal="center" vertical="center" wrapText="1"/>
    </xf>
    <xf numFmtId="176" fontId="12" fillId="0" borderId="32" xfId="2" applyNumberFormat="1" applyFont="1" applyBorder="1" applyAlignment="1" applyProtection="1">
      <alignment vertical="center"/>
      <protection hidden="1"/>
    </xf>
    <xf numFmtId="176" fontId="12" fillId="0" borderId="33" xfId="2" applyNumberFormat="1" applyFont="1" applyBorder="1" applyAlignment="1" applyProtection="1">
      <alignment vertical="center"/>
      <protection hidden="1"/>
    </xf>
    <xf numFmtId="0" fontId="10" fillId="0" borderId="13" xfId="2" applyFont="1" applyFill="1" applyBorder="1" applyAlignment="1">
      <alignment horizontal="center" vertical="center" wrapText="1"/>
    </xf>
    <xf numFmtId="0" fontId="7" fillId="0" borderId="17" xfId="2" applyFont="1" applyBorder="1" applyAlignment="1">
      <alignment horizontal="center" vertical="center" wrapText="1"/>
    </xf>
    <xf numFmtId="0" fontId="7" fillId="0" borderId="14" xfId="2" applyFont="1" applyBorder="1" applyAlignment="1">
      <alignment horizontal="center" vertical="center" wrapText="1"/>
    </xf>
    <xf numFmtId="0" fontId="10" fillId="0" borderId="27" xfId="2" applyFont="1" applyFill="1" applyBorder="1" applyAlignment="1">
      <alignment horizontal="center" vertical="center" wrapText="1"/>
    </xf>
    <xf numFmtId="0" fontId="7" fillId="0" borderId="28" xfId="2" applyFont="1" applyBorder="1" applyAlignment="1">
      <alignment horizontal="center" vertical="center" wrapText="1"/>
    </xf>
    <xf numFmtId="0" fontId="7" fillId="0" borderId="35" xfId="2" applyFont="1" applyBorder="1" applyAlignment="1">
      <alignment horizontal="center" vertical="center" wrapText="1"/>
    </xf>
    <xf numFmtId="0" fontId="10" fillId="0" borderId="17"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32" xfId="2" applyFont="1" applyFill="1" applyBorder="1" applyAlignment="1">
      <alignment horizontal="center" vertical="center" wrapText="1"/>
    </xf>
    <xf numFmtId="0" fontId="10" fillId="0" borderId="37" xfId="2" applyFont="1" applyFill="1" applyBorder="1" applyAlignment="1">
      <alignment horizontal="center" vertical="center" wrapText="1"/>
    </xf>
    <xf numFmtId="38" fontId="12" fillId="0" borderId="25" xfId="1" applyFont="1" applyFill="1" applyBorder="1" applyAlignment="1">
      <alignment horizontal="right" vertical="center" wrapText="1"/>
    </xf>
    <xf numFmtId="38" fontId="12" fillId="0" borderId="33" xfId="1" applyFont="1" applyFill="1" applyBorder="1" applyAlignment="1">
      <alignment horizontal="right" vertical="center" wrapText="1"/>
    </xf>
    <xf numFmtId="0" fontId="12" fillId="0" borderId="7"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0" fillId="0" borderId="15" xfId="2" applyFont="1" applyFill="1" applyBorder="1" applyAlignment="1">
      <alignment horizontal="left" vertical="center" wrapText="1"/>
    </xf>
    <xf numFmtId="0" fontId="7" fillId="0" borderId="16" xfId="2" applyFont="1" applyBorder="1" applyAlignment="1">
      <alignment vertical="center" wrapText="1"/>
    </xf>
    <xf numFmtId="0" fontId="10" fillId="0" borderId="48" xfId="2" applyFont="1" applyBorder="1" applyAlignment="1">
      <alignment horizontal="center" vertical="center"/>
    </xf>
    <xf numFmtId="0" fontId="10" fillId="0" borderId="28" xfId="2" applyFont="1" applyBorder="1" applyAlignment="1">
      <alignment horizontal="center" vertical="center"/>
    </xf>
    <xf numFmtId="0" fontId="10" fillId="0" borderId="35" xfId="2" applyFont="1" applyBorder="1" applyAlignment="1">
      <alignment horizontal="center" vertical="center"/>
    </xf>
    <xf numFmtId="0" fontId="12" fillId="0" borderId="0"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0" fillId="0" borderId="50" xfId="2" applyFont="1" applyFill="1" applyBorder="1" applyAlignment="1">
      <alignment horizontal="center" vertical="center"/>
    </xf>
    <xf numFmtId="0" fontId="10" fillId="0" borderId="52" xfId="2" applyFont="1" applyFill="1" applyBorder="1" applyAlignment="1">
      <alignment horizontal="left" vertical="center" wrapText="1"/>
    </xf>
    <xf numFmtId="0" fontId="7" fillId="0" borderId="52"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0" fontId="10" fillId="0" borderId="52" xfId="2" quotePrefix="1" applyFont="1" applyFill="1" applyBorder="1" applyAlignment="1" applyProtection="1">
      <alignment horizontal="center" vertical="center" wrapText="1"/>
      <protection locked="0"/>
    </xf>
    <xf numFmtId="0" fontId="10" fillId="0" borderId="52" xfId="2" applyFont="1" applyFill="1" applyBorder="1" applyAlignment="1">
      <alignment horizontal="center" vertical="center"/>
    </xf>
    <xf numFmtId="0" fontId="11" fillId="0" borderId="32" xfId="2" applyFont="1" applyFill="1" applyBorder="1" applyAlignment="1">
      <alignment vertical="center" wrapText="1"/>
    </xf>
    <xf numFmtId="0" fontId="11" fillId="0" borderId="37" xfId="2" applyFont="1" applyFill="1" applyBorder="1" applyAlignment="1">
      <alignment vertical="center" wrapText="1"/>
    </xf>
    <xf numFmtId="0" fontId="7" fillId="0" borderId="32" xfId="2" applyFont="1" applyFill="1" applyBorder="1" applyAlignment="1" applyProtection="1">
      <alignment horizontal="right" vertical="center"/>
      <protection hidden="1"/>
    </xf>
  </cellXfs>
  <cellStyles count="5">
    <cellStyle name="桁区切り" xfId="1" builtinId="6"/>
    <cellStyle name="桁区切り 2" xfId="3"/>
    <cellStyle name="桁区切り 2 2" xfId="4"/>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7"/>
  <sheetViews>
    <sheetView tabSelected="1" topLeftCell="A22" workbookViewId="0">
      <selection activeCell="S29" sqref="S29"/>
    </sheetView>
  </sheetViews>
  <sheetFormatPr defaultRowHeight="13.5"/>
  <cols>
    <col min="1" max="1" width="3.875" style="2" customWidth="1"/>
    <col min="2" max="2" width="20.25" style="2" customWidth="1"/>
    <col min="3" max="3" width="7.25" style="2" customWidth="1"/>
    <col min="4" max="4" width="5.625" style="2" customWidth="1"/>
    <col min="5" max="5" width="10.625" style="2" customWidth="1"/>
    <col min="6" max="6" width="5.625" style="2" customWidth="1"/>
    <col min="7" max="7" width="10.625" style="2" customWidth="1"/>
    <col min="8" max="8" width="5.625" style="2" customWidth="1"/>
    <col min="9" max="9" width="10.625" style="2" customWidth="1"/>
    <col min="10" max="10" width="5.625" style="2" customWidth="1"/>
    <col min="11" max="11" width="3.625" style="3" customWidth="1"/>
    <col min="12" max="16384" width="9" style="2"/>
  </cols>
  <sheetData>
    <row r="1" spans="1:13" ht="14.25" thickBot="1">
      <c r="A1" s="82" t="s">
        <v>0</v>
      </c>
      <c r="B1" s="82"/>
      <c r="C1" s="1"/>
      <c r="D1" s="1"/>
      <c r="E1" s="1"/>
      <c r="F1" s="1"/>
      <c r="G1" s="13" t="s">
        <v>1</v>
      </c>
      <c r="H1" s="83"/>
      <c r="I1" s="84"/>
      <c r="J1" s="84"/>
      <c r="K1" s="85"/>
    </row>
    <row r="2" spans="1:13" ht="14.25" customHeight="1" thickBot="1">
      <c r="A2" s="1"/>
      <c r="B2" s="1"/>
      <c r="C2" s="1"/>
      <c r="D2" s="1"/>
      <c r="E2" s="1"/>
      <c r="F2" s="1"/>
      <c r="G2" s="86" t="s">
        <v>2</v>
      </c>
      <c r="H2" s="87" t="s">
        <v>3</v>
      </c>
      <c r="I2" s="88"/>
      <c r="J2" s="88"/>
      <c r="K2" s="89"/>
    </row>
    <row r="3" spans="1:13" ht="14.25" customHeight="1" thickBot="1">
      <c r="A3" s="1"/>
      <c r="B3" s="1"/>
      <c r="C3" s="1"/>
      <c r="D3" s="1"/>
      <c r="E3" s="1"/>
      <c r="F3" s="1"/>
      <c r="G3" s="86"/>
      <c r="H3" s="90" t="s">
        <v>4</v>
      </c>
      <c r="I3" s="91"/>
      <c r="J3" s="91"/>
      <c r="K3" s="92"/>
    </row>
    <row r="4" spans="1:13">
      <c r="A4" s="1"/>
      <c r="B4" s="1"/>
      <c r="C4" s="1"/>
      <c r="D4" s="1"/>
      <c r="E4" s="1"/>
      <c r="F4" s="1"/>
      <c r="G4" s="1"/>
      <c r="H4" s="1"/>
      <c r="I4" s="1"/>
      <c r="J4" s="1"/>
      <c r="K4" s="12"/>
    </row>
    <row r="5" spans="1:13">
      <c r="A5" s="79" t="s">
        <v>5</v>
      </c>
      <c r="B5" s="80"/>
      <c r="C5" s="80"/>
      <c r="D5" s="80"/>
      <c r="E5" s="80"/>
      <c r="F5" s="80"/>
      <c r="G5" s="80"/>
      <c r="H5" s="80"/>
      <c r="I5" s="80"/>
      <c r="J5" s="80"/>
      <c r="K5" s="81"/>
    </row>
    <row r="6" spans="1:13" ht="15" customHeight="1">
      <c r="A6" s="80"/>
      <c r="B6" s="80"/>
      <c r="C6" s="80"/>
      <c r="D6" s="80"/>
      <c r="E6" s="80"/>
      <c r="F6" s="80"/>
      <c r="G6" s="80"/>
      <c r="H6" s="80"/>
      <c r="I6" s="80"/>
      <c r="J6" s="80"/>
      <c r="K6" s="81"/>
    </row>
    <row r="7" spans="1:13" ht="15" customHeight="1">
      <c r="A7" s="1"/>
      <c r="B7" s="1"/>
      <c r="C7" s="1"/>
      <c r="D7" s="1"/>
      <c r="E7" s="1"/>
      <c r="F7" s="1"/>
      <c r="G7" s="1"/>
      <c r="H7" s="1"/>
      <c r="I7" s="1"/>
      <c r="J7" s="1"/>
      <c r="K7" s="12"/>
    </row>
    <row r="8" spans="1:13" ht="15" customHeight="1">
      <c r="A8" s="64" t="s">
        <v>6</v>
      </c>
      <c r="B8" s="64"/>
      <c r="C8" s="64"/>
      <c r="D8" s="64"/>
      <c r="E8" s="64"/>
      <c r="F8" s="64"/>
      <c r="G8" s="64"/>
      <c r="H8" s="64"/>
      <c r="I8" s="64"/>
      <c r="J8" s="64"/>
      <c r="K8" s="64"/>
    </row>
    <row r="9" spans="1:13" ht="15" customHeight="1" thickBot="1">
      <c r="A9" s="64"/>
      <c r="B9" s="64"/>
      <c r="C9" s="64"/>
      <c r="D9" s="64"/>
      <c r="E9" s="64"/>
      <c r="F9" s="64"/>
      <c r="G9" s="64"/>
      <c r="H9" s="64"/>
      <c r="I9" s="64"/>
      <c r="J9" s="64"/>
      <c r="K9" s="64"/>
    </row>
    <row r="10" spans="1:13" ht="15" customHeight="1">
      <c r="A10" s="65" t="s">
        <v>7</v>
      </c>
      <c r="B10" s="66"/>
      <c r="C10" s="71" t="s">
        <v>8</v>
      </c>
      <c r="D10" s="74" t="s">
        <v>9</v>
      </c>
      <c r="E10" s="75"/>
      <c r="F10" s="75"/>
      <c r="G10" s="75"/>
      <c r="H10" s="75"/>
      <c r="I10" s="75"/>
      <c r="J10" s="75"/>
      <c r="K10" s="76"/>
      <c r="L10" s="4"/>
      <c r="M10" s="4"/>
    </row>
    <row r="11" spans="1:13" ht="15" customHeight="1">
      <c r="A11" s="67"/>
      <c r="B11" s="68"/>
      <c r="C11" s="72"/>
      <c r="D11" s="77" t="s">
        <v>10</v>
      </c>
      <c r="E11" s="78"/>
      <c r="F11" s="77" t="s">
        <v>11</v>
      </c>
      <c r="G11" s="78"/>
      <c r="H11" s="77" t="s">
        <v>12</v>
      </c>
      <c r="I11" s="78"/>
      <c r="J11" s="93" t="s">
        <v>13</v>
      </c>
      <c r="K11" s="94"/>
      <c r="L11" s="4"/>
      <c r="M11" s="4"/>
    </row>
    <row r="12" spans="1:13" ht="15" customHeight="1" thickBot="1">
      <c r="A12" s="69"/>
      <c r="B12" s="70"/>
      <c r="C12" s="73"/>
      <c r="D12" s="97" t="s">
        <v>14</v>
      </c>
      <c r="E12" s="98"/>
      <c r="F12" s="97" t="s">
        <v>15</v>
      </c>
      <c r="G12" s="98"/>
      <c r="H12" s="97" t="s">
        <v>16</v>
      </c>
      <c r="I12" s="98"/>
      <c r="J12" s="95"/>
      <c r="K12" s="96"/>
      <c r="L12" s="4"/>
      <c r="M12" s="4"/>
    </row>
    <row r="13" spans="1:13" ht="21.95" customHeight="1">
      <c r="A13" s="14" t="s">
        <v>17</v>
      </c>
      <c r="B13" s="15" t="s">
        <v>18</v>
      </c>
      <c r="C13" s="16">
        <v>2</v>
      </c>
      <c r="D13" s="17"/>
      <c r="E13" s="18" t="s">
        <v>19</v>
      </c>
      <c r="F13" s="17"/>
      <c r="G13" s="18" t="s">
        <v>20</v>
      </c>
      <c r="H13" s="17"/>
      <c r="I13" s="18" t="s">
        <v>22</v>
      </c>
      <c r="J13" s="19">
        <f>IF(AND($D13="",$F13="",$H13=""),0,IF($D13="○",$C13*1,IF($F13="○",$C13*3,IF($H13="○",$C13*5,0))))</f>
        <v>0</v>
      </c>
      <c r="K13" s="20"/>
      <c r="L13" s="4"/>
      <c r="M13" s="4"/>
    </row>
    <row r="14" spans="1:13" ht="21.95" customHeight="1">
      <c r="A14" s="27" t="s">
        <v>23</v>
      </c>
      <c r="B14" s="21" t="s">
        <v>24</v>
      </c>
      <c r="C14" s="22">
        <v>1</v>
      </c>
      <c r="D14" s="23"/>
      <c r="E14" s="24" t="s">
        <v>25</v>
      </c>
      <c r="F14" s="23" t="s">
        <v>21</v>
      </c>
      <c r="G14" s="24" t="s">
        <v>26</v>
      </c>
      <c r="H14" s="99"/>
      <c r="I14" s="100"/>
      <c r="J14" s="25">
        <f>IF(AND($D14="",$F14=""),0,IF($D14="○",$C14*1,IF($F14="○",$C14*3,0)))</f>
        <v>0</v>
      </c>
      <c r="K14" s="26"/>
      <c r="L14" s="4"/>
      <c r="M14" s="4"/>
    </row>
    <row r="15" spans="1:13" ht="31.5" customHeight="1">
      <c r="A15" s="27" t="s">
        <v>27</v>
      </c>
      <c r="B15" s="21" t="s">
        <v>28</v>
      </c>
      <c r="C15" s="22">
        <v>1</v>
      </c>
      <c r="D15" s="23" t="s">
        <v>21</v>
      </c>
      <c r="E15" s="24" t="s">
        <v>29</v>
      </c>
      <c r="F15" s="23" t="s">
        <v>21</v>
      </c>
      <c r="G15" s="24" t="s">
        <v>30</v>
      </c>
      <c r="H15" s="23"/>
      <c r="I15" s="24" t="s">
        <v>31</v>
      </c>
      <c r="J15" s="25">
        <f>IF(AND($D15="",$F15="",$H15=""),0,IF($D15="○",$C15*1,IF($F15="○",$C15*3,IF($H15="○",$C15*5,0))))</f>
        <v>0</v>
      </c>
      <c r="K15" s="26"/>
      <c r="L15" s="4"/>
      <c r="M15" s="4"/>
    </row>
    <row r="16" spans="1:13" ht="21.95" customHeight="1">
      <c r="A16" s="27" t="s">
        <v>32</v>
      </c>
      <c r="B16" s="21" t="s">
        <v>33</v>
      </c>
      <c r="C16" s="22">
        <v>2</v>
      </c>
      <c r="D16" s="23"/>
      <c r="E16" s="24" t="s">
        <v>34</v>
      </c>
      <c r="F16" s="23" t="s">
        <v>21</v>
      </c>
      <c r="G16" s="24" t="s">
        <v>35</v>
      </c>
      <c r="H16" s="23" t="s">
        <v>21</v>
      </c>
      <c r="I16" s="24" t="s">
        <v>36</v>
      </c>
      <c r="J16" s="25">
        <f>IF(AND($D16="",$F16="",$H16=""),0,IF($D16="○",$C16*1,IF($F16="○",$C16*3,IF($H16="○",$C16*5,0))))</f>
        <v>0</v>
      </c>
      <c r="K16" s="26"/>
      <c r="L16" s="4"/>
      <c r="M16" s="4"/>
    </row>
    <row r="17" spans="1:13" ht="21.95" customHeight="1">
      <c r="A17" s="27" t="s">
        <v>37</v>
      </c>
      <c r="B17" s="21" t="s">
        <v>38</v>
      </c>
      <c r="C17" s="22">
        <v>3</v>
      </c>
      <c r="D17" s="23" t="s">
        <v>21</v>
      </c>
      <c r="E17" s="24" t="s">
        <v>39</v>
      </c>
      <c r="F17" s="23"/>
      <c r="G17" s="24" t="s">
        <v>40</v>
      </c>
      <c r="H17" s="23"/>
      <c r="I17" s="24" t="s">
        <v>41</v>
      </c>
      <c r="J17" s="25">
        <f>IF(AND($D17="",$F17="",$H17=""),0,IF($D17="○",$C17*1,IF($F17="○",$C17*3,IF($H17="○",$C17*5,0))))</f>
        <v>0</v>
      </c>
      <c r="K17" s="26"/>
    </row>
    <row r="18" spans="1:13" ht="21.95" customHeight="1">
      <c r="A18" s="27" t="s">
        <v>42</v>
      </c>
      <c r="B18" s="21" t="s">
        <v>43</v>
      </c>
      <c r="C18" s="22">
        <v>2</v>
      </c>
      <c r="D18" s="106" t="s">
        <v>44</v>
      </c>
      <c r="E18" s="107"/>
      <c r="F18" s="108"/>
      <c r="G18" s="28"/>
      <c r="H18" s="29" t="s">
        <v>45</v>
      </c>
      <c r="I18" s="30"/>
      <c r="J18" s="31">
        <f>C18*G18</f>
        <v>0</v>
      </c>
      <c r="K18" s="26"/>
      <c r="L18" s="4"/>
      <c r="M18" s="4"/>
    </row>
    <row r="19" spans="1:13" ht="21.95" customHeight="1">
      <c r="A19" s="27" t="s">
        <v>46</v>
      </c>
      <c r="B19" s="21" t="s">
        <v>47</v>
      </c>
      <c r="C19" s="22">
        <v>1</v>
      </c>
      <c r="D19" s="23"/>
      <c r="E19" s="24" t="s">
        <v>48</v>
      </c>
      <c r="F19" s="23" t="s">
        <v>21</v>
      </c>
      <c r="G19" s="24" t="s">
        <v>49</v>
      </c>
      <c r="H19" s="23"/>
      <c r="I19" s="24" t="s">
        <v>50</v>
      </c>
      <c r="J19" s="25">
        <f>IF(AND($D19="",$F19="",$H19=""),0,IF($D19="○",$C19*1,IF($F19="○",$C19*3,IF($H19="○",$C19*5,0))))</f>
        <v>0</v>
      </c>
      <c r="K19" s="26"/>
      <c r="L19" s="4"/>
      <c r="M19" s="4"/>
    </row>
    <row r="20" spans="1:13" ht="21.95" customHeight="1">
      <c r="A20" s="27" t="s">
        <v>51</v>
      </c>
      <c r="B20" s="21" t="s">
        <v>52</v>
      </c>
      <c r="C20" s="22">
        <v>2</v>
      </c>
      <c r="D20" s="23" t="s">
        <v>21</v>
      </c>
      <c r="E20" s="24" t="s">
        <v>53</v>
      </c>
      <c r="F20" s="23" t="s">
        <v>21</v>
      </c>
      <c r="G20" s="24" t="s">
        <v>54</v>
      </c>
      <c r="H20" s="23"/>
      <c r="I20" s="24" t="s">
        <v>55</v>
      </c>
      <c r="J20" s="25">
        <f>IF(AND($D20="",$F20="",$H20=""),0,IF($D20="○",$C20*1,IF($F20="○",$C20*3,IF($H20="○",$C20*5,0))))</f>
        <v>0</v>
      </c>
      <c r="K20" s="26"/>
      <c r="L20" s="4"/>
      <c r="M20" s="4"/>
    </row>
    <row r="21" spans="1:13" s="6" customFormat="1" ht="46.5" customHeight="1">
      <c r="A21" s="32" t="s">
        <v>56</v>
      </c>
      <c r="B21" s="21" t="s">
        <v>57</v>
      </c>
      <c r="C21" s="22">
        <v>1</v>
      </c>
      <c r="D21" s="23"/>
      <c r="E21" s="24" t="s">
        <v>58</v>
      </c>
      <c r="F21" s="23" t="s">
        <v>21</v>
      </c>
      <c r="G21" s="21" t="s">
        <v>59</v>
      </c>
      <c r="H21" s="122"/>
      <c r="I21" s="123"/>
      <c r="J21" s="25">
        <f>IF(AND($D21="",$F21=""),0,IF($D21="○",$C21*1,IF($F21="○",$C21*3,0)))</f>
        <v>0</v>
      </c>
      <c r="K21" s="26"/>
      <c r="L21" s="5"/>
      <c r="M21" s="5"/>
    </row>
    <row r="22" spans="1:13" s="6" customFormat="1" ht="28.5" customHeight="1">
      <c r="A22" s="27" t="s">
        <v>60</v>
      </c>
      <c r="B22" s="21" t="s">
        <v>61</v>
      </c>
      <c r="C22" s="22">
        <v>1</v>
      </c>
      <c r="D22" s="23" t="s">
        <v>21</v>
      </c>
      <c r="E22" s="24" t="s">
        <v>62</v>
      </c>
      <c r="F22" s="23"/>
      <c r="G22" s="24" t="s">
        <v>63</v>
      </c>
      <c r="H22" s="23"/>
      <c r="I22" s="24" t="s">
        <v>64</v>
      </c>
      <c r="J22" s="25">
        <f>IF(AND($D22="",$F22="",$H22=""),0,IF($D22="○",$C22*1,IF($F22="○",$C22*3,IF($H22="○",$C22*5,0))))</f>
        <v>0</v>
      </c>
      <c r="K22" s="26"/>
      <c r="L22" s="5"/>
      <c r="M22" s="5"/>
    </row>
    <row r="23" spans="1:13" s="6" customFormat="1" ht="31.5" customHeight="1">
      <c r="A23" s="27" t="s">
        <v>65</v>
      </c>
      <c r="B23" s="21" t="s">
        <v>66</v>
      </c>
      <c r="C23" s="22">
        <v>3</v>
      </c>
      <c r="D23" s="23" t="s">
        <v>21</v>
      </c>
      <c r="E23" s="24" t="s">
        <v>67</v>
      </c>
      <c r="F23" s="23"/>
      <c r="G23" s="24" t="s">
        <v>68</v>
      </c>
      <c r="H23" s="23" t="s">
        <v>21</v>
      </c>
      <c r="I23" s="24" t="s">
        <v>69</v>
      </c>
      <c r="J23" s="35">
        <f>IF(AND($D23="",$F23="",$H23=""),0,IF($D23="○",$C23*1,IF($F23="○",$C23*3,IF($H23="○",$C23*5,0))))</f>
        <v>0</v>
      </c>
      <c r="K23" s="26"/>
      <c r="L23" s="5"/>
      <c r="M23" s="5"/>
    </row>
    <row r="24" spans="1:13" s="6" customFormat="1" ht="21.95" customHeight="1">
      <c r="A24" s="27" t="s">
        <v>127</v>
      </c>
      <c r="B24" s="61" t="s">
        <v>85</v>
      </c>
      <c r="C24" s="11">
        <v>5</v>
      </c>
      <c r="D24" s="10" t="s">
        <v>86</v>
      </c>
      <c r="E24" s="11" t="s">
        <v>87</v>
      </c>
      <c r="F24" s="10" t="s">
        <v>86</v>
      </c>
      <c r="G24" s="11" t="s">
        <v>88</v>
      </c>
      <c r="H24" s="10"/>
      <c r="I24" s="11" t="s">
        <v>89</v>
      </c>
      <c r="J24" s="62">
        <f>IF(AND($D24="",$F24="",$H24=""),0,IF($D24="○",$C24*1,IF($F24="○",$C24*3,IF($H24="○",$C24*5,0))))</f>
        <v>0</v>
      </c>
      <c r="K24" s="63"/>
      <c r="L24" s="5"/>
      <c r="M24" s="5"/>
    </row>
    <row r="25" spans="1:13" s="6" customFormat="1" ht="21.95" customHeight="1">
      <c r="A25" s="27" t="s">
        <v>113</v>
      </c>
      <c r="B25" s="21" t="s">
        <v>81</v>
      </c>
      <c r="C25" s="33">
        <v>5</v>
      </c>
      <c r="D25" s="23"/>
      <c r="E25" s="24" t="s">
        <v>82</v>
      </c>
      <c r="F25" s="23" t="s">
        <v>21</v>
      </c>
      <c r="G25" s="24" t="s">
        <v>83</v>
      </c>
      <c r="H25" s="23" t="s">
        <v>21</v>
      </c>
      <c r="I25" s="24" t="s">
        <v>84</v>
      </c>
      <c r="J25" s="25">
        <f>IF(AND($D25="",$F25="",$H25=""),0,IF($D25="○",$C25*1,IF($F25="○",$C25*3,IF($H25="○",$C25*5,0))))</f>
        <v>0</v>
      </c>
      <c r="K25" s="26"/>
      <c r="L25" s="5"/>
      <c r="M25" s="5"/>
    </row>
    <row r="26" spans="1:13" ht="21.95" customHeight="1">
      <c r="A26" s="27" t="s">
        <v>114</v>
      </c>
      <c r="B26" s="21" t="s">
        <v>93</v>
      </c>
      <c r="C26" s="33">
        <v>5</v>
      </c>
      <c r="D26" s="23"/>
      <c r="E26" s="34" t="s">
        <v>94</v>
      </c>
      <c r="F26" s="23" t="s">
        <v>21</v>
      </c>
      <c r="G26" s="34" t="s">
        <v>95</v>
      </c>
      <c r="H26" s="99"/>
      <c r="I26" s="100"/>
      <c r="J26" s="35">
        <f>IF(D26="○",C26*1,0)</f>
        <v>0</v>
      </c>
      <c r="K26" s="26"/>
    </row>
    <row r="27" spans="1:13" s="6" customFormat="1" ht="21.95" customHeight="1">
      <c r="A27" s="27" t="s">
        <v>115</v>
      </c>
      <c r="B27" s="21" t="s">
        <v>96</v>
      </c>
      <c r="C27" s="33">
        <v>5</v>
      </c>
      <c r="D27" s="23"/>
      <c r="E27" s="34" t="s">
        <v>94</v>
      </c>
      <c r="F27" s="23" t="s">
        <v>21</v>
      </c>
      <c r="G27" s="34" t="s">
        <v>95</v>
      </c>
      <c r="H27" s="99"/>
      <c r="I27" s="100"/>
      <c r="J27" s="35">
        <f>IF(D27="○",C27*1,0)</f>
        <v>0</v>
      </c>
      <c r="K27" s="26"/>
      <c r="L27" s="5"/>
      <c r="M27" s="5"/>
    </row>
    <row r="28" spans="1:13" s="6" customFormat="1" ht="28.5" customHeight="1" thickBot="1">
      <c r="A28" s="131" t="s">
        <v>120</v>
      </c>
      <c r="B28" s="132" t="s">
        <v>125</v>
      </c>
      <c r="C28" s="133">
        <v>1</v>
      </c>
      <c r="D28" s="134"/>
      <c r="E28" s="135"/>
      <c r="F28" s="136" t="s">
        <v>128</v>
      </c>
      <c r="G28" s="137" t="s">
        <v>124</v>
      </c>
      <c r="H28" s="138" t="s">
        <v>126</v>
      </c>
      <c r="I28" s="139"/>
      <c r="J28" s="140">
        <f>IF(F28="○",C28*3,0)</f>
        <v>3</v>
      </c>
      <c r="K28" s="47"/>
      <c r="L28" s="5"/>
      <c r="M28" s="5"/>
    </row>
    <row r="29" spans="1:13" s="6" customFormat="1" ht="21.75" customHeight="1">
      <c r="A29" s="57"/>
      <c r="B29" s="127" t="s">
        <v>103</v>
      </c>
      <c r="C29" s="127"/>
      <c r="D29" s="127"/>
      <c r="E29" s="127"/>
      <c r="F29" s="58"/>
      <c r="G29" s="128" t="s">
        <v>106</v>
      </c>
      <c r="H29" s="129"/>
      <c r="I29" s="130"/>
      <c r="J29" s="59">
        <f>SUM(J13:J28)</f>
        <v>3</v>
      </c>
      <c r="K29" s="60" t="s">
        <v>99</v>
      </c>
      <c r="L29" s="5"/>
      <c r="M29" s="5"/>
    </row>
    <row r="30" spans="1:13" s="6" customFormat="1" ht="21.75" customHeight="1" thickBot="1">
      <c r="A30" s="39"/>
      <c r="B30" s="121"/>
      <c r="C30" s="121"/>
      <c r="D30" s="121"/>
      <c r="E30" s="121"/>
      <c r="F30" s="40"/>
      <c r="G30" s="116" t="s">
        <v>109</v>
      </c>
      <c r="H30" s="117"/>
      <c r="I30" s="118">
        <f>J29*I44</f>
        <v>18900</v>
      </c>
      <c r="J30" s="119"/>
      <c r="K30" s="41" t="s">
        <v>107</v>
      </c>
      <c r="L30" s="5"/>
      <c r="M30" s="5"/>
    </row>
    <row r="31" spans="1:13" s="6" customFormat="1" ht="39" customHeight="1">
      <c r="A31" s="14" t="s">
        <v>116</v>
      </c>
      <c r="B31" s="15" t="s">
        <v>70</v>
      </c>
      <c r="C31" s="16">
        <v>1</v>
      </c>
      <c r="D31" s="17"/>
      <c r="E31" s="18" t="s">
        <v>71</v>
      </c>
      <c r="F31" s="17" t="s">
        <v>21</v>
      </c>
      <c r="G31" s="18" t="s">
        <v>72</v>
      </c>
      <c r="H31" s="17" t="s">
        <v>21</v>
      </c>
      <c r="I31" s="18" t="s">
        <v>73</v>
      </c>
      <c r="J31" s="19">
        <f>IF(AND($D31="",$F31="",$H31=""),0,IF($D31="○",$C31*1,IF($F31="○",$C31*3,IF($H31="○",$C31*5,0))))</f>
        <v>0</v>
      </c>
      <c r="K31" s="20"/>
      <c r="L31" s="5"/>
      <c r="M31" s="5"/>
    </row>
    <row r="32" spans="1:13" s="6" customFormat="1" ht="21.95" customHeight="1">
      <c r="A32" s="27" t="s">
        <v>117</v>
      </c>
      <c r="B32" s="21" t="s">
        <v>74</v>
      </c>
      <c r="C32" s="33">
        <v>3</v>
      </c>
      <c r="D32" s="106" t="s">
        <v>75</v>
      </c>
      <c r="E32" s="107"/>
      <c r="F32" s="108"/>
      <c r="G32" s="42"/>
      <c r="H32" s="43" t="s">
        <v>76</v>
      </c>
      <c r="I32" s="44"/>
      <c r="J32" s="35">
        <f>C32*G32</f>
        <v>0</v>
      </c>
      <c r="K32" s="26"/>
      <c r="L32" s="5"/>
      <c r="M32" s="5"/>
    </row>
    <row r="33" spans="1:13" s="6" customFormat="1" ht="21.95" customHeight="1">
      <c r="A33" s="27" t="s">
        <v>118</v>
      </c>
      <c r="B33" s="21" t="s">
        <v>77</v>
      </c>
      <c r="C33" s="33">
        <v>2</v>
      </c>
      <c r="D33" s="106" t="s">
        <v>78</v>
      </c>
      <c r="E33" s="107"/>
      <c r="F33" s="108"/>
      <c r="G33" s="42"/>
      <c r="H33" s="43" t="s">
        <v>76</v>
      </c>
      <c r="I33" s="44"/>
      <c r="J33" s="35">
        <f>C33*G33</f>
        <v>0</v>
      </c>
      <c r="K33" s="26"/>
      <c r="L33" s="5"/>
      <c r="M33" s="5"/>
    </row>
    <row r="34" spans="1:13" s="6" customFormat="1" ht="21.95" customHeight="1">
      <c r="A34" s="27" t="s">
        <v>119</v>
      </c>
      <c r="B34" s="21" t="s">
        <v>79</v>
      </c>
      <c r="C34" s="33">
        <v>5</v>
      </c>
      <c r="D34" s="106" t="s">
        <v>80</v>
      </c>
      <c r="E34" s="107"/>
      <c r="F34" s="108"/>
      <c r="G34" s="42"/>
      <c r="H34" s="43" t="s">
        <v>76</v>
      </c>
      <c r="I34" s="45"/>
      <c r="J34" s="35">
        <f>C34*G34</f>
        <v>0</v>
      </c>
      <c r="K34" s="26"/>
      <c r="L34" s="5"/>
      <c r="M34" s="5"/>
    </row>
    <row r="35" spans="1:13" s="6" customFormat="1" ht="21.95" customHeight="1">
      <c r="A35" s="27" t="s">
        <v>121</v>
      </c>
      <c r="B35" s="21" t="s">
        <v>90</v>
      </c>
      <c r="C35" s="33">
        <v>1</v>
      </c>
      <c r="D35" s="106" t="s">
        <v>91</v>
      </c>
      <c r="E35" s="107"/>
      <c r="F35" s="108"/>
      <c r="G35" s="42"/>
      <c r="H35" s="43" t="s">
        <v>76</v>
      </c>
      <c r="I35" s="44"/>
      <c r="J35" s="35">
        <f>C35*G35</f>
        <v>0</v>
      </c>
      <c r="K35" s="26"/>
      <c r="L35" s="5"/>
      <c r="M35" s="5"/>
    </row>
    <row r="36" spans="1:13" s="6" customFormat="1" ht="21.95" customHeight="1">
      <c r="A36" s="36"/>
      <c r="B36" s="120" t="s">
        <v>104</v>
      </c>
      <c r="C36" s="120"/>
      <c r="D36" s="120"/>
      <c r="E36" s="120"/>
      <c r="F36" s="37"/>
      <c r="G36" s="106" t="s">
        <v>108</v>
      </c>
      <c r="H36" s="112"/>
      <c r="I36" s="115"/>
      <c r="J36" s="25">
        <f>SUM(J31:J35)</f>
        <v>0</v>
      </c>
      <c r="K36" s="38" t="s">
        <v>99</v>
      </c>
      <c r="L36" s="5"/>
      <c r="M36" s="5"/>
    </row>
    <row r="37" spans="1:13" s="6" customFormat="1" ht="21.95" customHeight="1" thickBot="1">
      <c r="A37" s="39"/>
      <c r="B37" s="121"/>
      <c r="C37" s="121"/>
      <c r="D37" s="121"/>
      <c r="E37" s="121"/>
      <c r="F37" s="40"/>
      <c r="G37" s="116" t="s">
        <v>110</v>
      </c>
      <c r="H37" s="117"/>
      <c r="I37" s="118">
        <f>J36*I44</f>
        <v>0</v>
      </c>
      <c r="J37" s="119"/>
      <c r="K37" s="41" t="s">
        <v>107</v>
      </c>
      <c r="L37" s="5"/>
      <c r="M37" s="5"/>
    </row>
    <row r="38" spans="1:13" s="6" customFormat="1" ht="21.95" customHeight="1">
      <c r="A38" s="14" t="s">
        <v>122</v>
      </c>
      <c r="B38" s="15" t="s">
        <v>92</v>
      </c>
      <c r="C38" s="52">
        <v>1</v>
      </c>
      <c r="D38" s="109" t="s">
        <v>91</v>
      </c>
      <c r="E38" s="110"/>
      <c r="F38" s="111"/>
      <c r="G38" s="53"/>
      <c r="H38" s="54" t="s">
        <v>76</v>
      </c>
      <c r="I38" s="55"/>
      <c r="J38" s="56">
        <f>C38*G38</f>
        <v>0</v>
      </c>
      <c r="K38" s="20"/>
      <c r="L38" s="5"/>
      <c r="M38" s="5"/>
    </row>
    <row r="39" spans="1:13" s="6" customFormat="1" ht="21.95" customHeight="1">
      <c r="A39" s="32" t="s">
        <v>123</v>
      </c>
      <c r="B39" s="21" t="s">
        <v>97</v>
      </c>
      <c r="C39" s="33">
        <v>5</v>
      </c>
      <c r="D39" s="112" t="s">
        <v>80</v>
      </c>
      <c r="E39" s="113"/>
      <c r="F39" s="114"/>
      <c r="G39" s="42"/>
      <c r="H39" s="43" t="s">
        <v>76</v>
      </c>
      <c r="I39" s="45"/>
      <c r="J39" s="35">
        <f>C39*G39</f>
        <v>0</v>
      </c>
      <c r="K39" s="26"/>
      <c r="L39" s="5"/>
      <c r="M39" s="5"/>
    </row>
    <row r="40" spans="1:13" s="6" customFormat="1" ht="21.95" customHeight="1">
      <c r="A40" s="36"/>
      <c r="B40" s="120" t="s">
        <v>105</v>
      </c>
      <c r="C40" s="120"/>
      <c r="D40" s="120"/>
      <c r="E40" s="120"/>
      <c r="F40" s="46"/>
      <c r="G40" s="106" t="s">
        <v>111</v>
      </c>
      <c r="H40" s="112"/>
      <c r="I40" s="115"/>
      <c r="J40" s="25">
        <f>SUM(J38:J39)</f>
        <v>0</v>
      </c>
      <c r="K40" s="26"/>
      <c r="L40" s="5"/>
      <c r="M40" s="5"/>
    </row>
    <row r="41" spans="1:13" s="6" customFormat="1" ht="21.95" customHeight="1" thickBot="1">
      <c r="A41" s="39"/>
      <c r="B41" s="121"/>
      <c r="C41" s="121"/>
      <c r="D41" s="121"/>
      <c r="E41" s="121"/>
      <c r="F41" s="40"/>
      <c r="G41" s="116" t="s">
        <v>112</v>
      </c>
      <c r="H41" s="117"/>
      <c r="I41" s="118">
        <f>J40*I44</f>
        <v>0</v>
      </c>
      <c r="J41" s="119"/>
      <c r="K41" s="47"/>
      <c r="L41" s="5"/>
      <c r="M41" s="5"/>
    </row>
    <row r="42" spans="1:13" ht="21.95" customHeight="1">
      <c r="A42" s="124" t="s">
        <v>98</v>
      </c>
      <c r="B42" s="125"/>
      <c r="C42" s="125"/>
      <c r="D42" s="125"/>
      <c r="E42" s="125"/>
      <c r="F42" s="125"/>
      <c r="G42" s="125"/>
      <c r="H42" s="125"/>
      <c r="I42" s="126"/>
      <c r="J42" s="19">
        <f>J29+J36+J40</f>
        <v>3</v>
      </c>
      <c r="K42" s="48" t="s">
        <v>99</v>
      </c>
      <c r="L42" s="4"/>
      <c r="M42" s="4"/>
    </row>
    <row r="43" spans="1:13" ht="21.95" customHeight="1" thickBot="1">
      <c r="A43" s="101" t="s">
        <v>100</v>
      </c>
      <c r="B43" s="102"/>
      <c r="C43" s="102"/>
      <c r="D43" s="102"/>
      <c r="E43" s="102"/>
      <c r="F43" s="102"/>
      <c r="G43" s="102"/>
      <c r="H43" s="103"/>
      <c r="I43" s="104">
        <f>I30+I37+I41</f>
        <v>18900</v>
      </c>
      <c r="J43" s="105"/>
      <c r="K43" s="49" t="s">
        <v>101</v>
      </c>
      <c r="L43" s="4"/>
      <c r="M43" s="4"/>
    </row>
    <row r="44" spans="1:13" ht="21" customHeight="1">
      <c r="A44" s="50" t="s">
        <v>102</v>
      </c>
      <c r="B44" s="50"/>
      <c r="C44" s="50"/>
      <c r="D44" s="50"/>
      <c r="E44" s="50"/>
      <c r="F44" s="50"/>
      <c r="G44" s="50"/>
      <c r="H44" s="50"/>
      <c r="I44" s="51">
        <v>6300</v>
      </c>
      <c r="J44" s="50"/>
      <c r="K44" s="50"/>
      <c r="L44" s="4"/>
      <c r="M44" s="4"/>
    </row>
    <row r="45" spans="1:13" ht="12" customHeight="1">
      <c r="A45" s="7"/>
      <c r="B45" s="7"/>
      <c r="C45" s="7"/>
      <c r="D45" s="7"/>
      <c r="E45" s="7"/>
      <c r="F45" s="7"/>
      <c r="G45" s="7"/>
      <c r="H45" s="7"/>
      <c r="I45" s="7"/>
      <c r="J45" s="7"/>
      <c r="K45" s="8"/>
      <c r="L45" s="4"/>
      <c r="M45" s="4"/>
    </row>
    <row r="46" spans="1:13">
      <c r="A46" s="4"/>
      <c r="B46" s="4"/>
      <c r="C46" s="4"/>
      <c r="D46" s="4"/>
      <c r="E46" s="4"/>
      <c r="F46" s="4"/>
      <c r="G46" s="4"/>
      <c r="H46" s="4"/>
      <c r="I46" s="4"/>
      <c r="J46" s="4"/>
      <c r="K46" s="9"/>
      <c r="L46" s="4"/>
      <c r="M46" s="4"/>
    </row>
    <row r="47" spans="1:13">
      <c r="A47" s="4"/>
      <c r="B47" s="4"/>
      <c r="C47" s="4"/>
      <c r="D47" s="4"/>
      <c r="E47" s="4"/>
      <c r="F47" s="4"/>
      <c r="G47" s="4"/>
      <c r="H47" s="4"/>
      <c r="I47" s="4"/>
      <c r="J47" s="4"/>
      <c r="K47" s="9"/>
      <c r="L47" s="4"/>
      <c r="M47" s="4"/>
    </row>
    <row r="48" spans="1:13">
      <c r="A48" s="4"/>
      <c r="B48" s="4"/>
      <c r="C48" s="4"/>
      <c r="D48" s="4"/>
      <c r="E48" s="4"/>
      <c r="F48" s="4"/>
      <c r="G48" s="4"/>
      <c r="H48" s="4"/>
      <c r="I48" s="4"/>
      <c r="J48" s="4"/>
      <c r="K48" s="9"/>
      <c r="L48" s="4"/>
      <c r="M48" s="4"/>
    </row>
    <row r="49" spans="1:13">
      <c r="A49" s="4"/>
      <c r="B49" s="4"/>
      <c r="C49" s="4"/>
      <c r="D49" s="4"/>
      <c r="E49" s="4"/>
      <c r="F49" s="4"/>
      <c r="G49" s="4"/>
      <c r="H49" s="4"/>
      <c r="I49" s="4"/>
      <c r="J49" s="4"/>
      <c r="K49" s="9"/>
      <c r="L49" s="4"/>
      <c r="M49" s="4"/>
    </row>
    <row r="50" spans="1:13">
      <c r="A50" s="4"/>
      <c r="B50" s="4"/>
      <c r="C50" s="4"/>
      <c r="D50" s="4"/>
      <c r="E50" s="4"/>
      <c r="F50" s="4"/>
      <c r="G50" s="4"/>
      <c r="H50" s="4"/>
      <c r="I50" s="4"/>
      <c r="J50" s="4"/>
      <c r="K50" s="9"/>
      <c r="L50" s="4"/>
      <c r="M50" s="4"/>
    </row>
    <row r="51" spans="1:13">
      <c r="A51" s="4"/>
      <c r="B51" s="4"/>
      <c r="C51" s="4"/>
      <c r="D51" s="4"/>
      <c r="E51" s="4"/>
      <c r="F51" s="4"/>
      <c r="G51" s="4"/>
      <c r="H51" s="4"/>
      <c r="I51" s="4"/>
      <c r="J51" s="4"/>
      <c r="K51" s="9"/>
      <c r="L51" s="4"/>
      <c r="M51" s="4"/>
    </row>
    <row r="52" spans="1:13">
      <c r="A52" s="4"/>
      <c r="B52" s="4"/>
      <c r="C52" s="4"/>
      <c r="D52" s="4"/>
      <c r="E52" s="4"/>
      <c r="F52" s="4"/>
      <c r="G52" s="4"/>
      <c r="H52" s="4"/>
      <c r="I52" s="4"/>
      <c r="J52" s="4"/>
      <c r="K52" s="9"/>
      <c r="L52" s="4"/>
      <c r="M52" s="4"/>
    </row>
    <row r="53" spans="1:13">
      <c r="A53" s="4"/>
      <c r="B53" s="4"/>
      <c r="C53" s="4"/>
      <c r="D53" s="4"/>
      <c r="E53" s="4"/>
      <c r="F53" s="4"/>
      <c r="G53" s="4"/>
      <c r="H53" s="4"/>
      <c r="I53" s="4"/>
      <c r="J53" s="4"/>
      <c r="K53" s="9"/>
      <c r="L53" s="4"/>
      <c r="M53" s="4"/>
    </row>
    <row r="54" spans="1:13">
      <c r="A54" s="4"/>
      <c r="B54" s="4"/>
      <c r="C54" s="4"/>
      <c r="D54" s="4"/>
      <c r="E54" s="4"/>
      <c r="F54" s="4"/>
      <c r="G54" s="4"/>
      <c r="H54" s="4"/>
      <c r="I54" s="4"/>
      <c r="J54" s="4"/>
      <c r="K54" s="9"/>
      <c r="L54" s="4"/>
      <c r="M54" s="4"/>
    </row>
    <row r="55" spans="1:13">
      <c r="A55" s="4"/>
      <c r="B55" s="4"/>
      <c r="C55" s="4"/>
      <c r="D55" s="4"/>
      <c r="E55" s="4"/>
      <c r="F55" s="4"/>
      <c r="G55" s="4"/>
      <c r="H55" s="4"/>
      <c r="I55" s="4"/>
      <c r="J55" s="4"/>
      <c r="K55" s="9"/>
      <c r="L55" s="4"/>
      <c r="M55" s="4"/>
    </row>
    <row r="56" spans="1:13">
      <c r="A56" s="4"/>
      <c r="B56" s="4"/>
      <c r="C56" s="4"/>
      <c r="D56" s="4"/>
      <c r="E56" s="4"/>
      <c r="F56" s="4"/>
      <c r="G56" s="4"/>
      <c r="H56" s="4"/>
      <c r="I56" s="4"/>
      <c r="J56" s="4"/>
      <c r="K56" s="9"/>
      <c r="L56" s="4"/>
      <c r="M56" s="4"/>
    </row>
    <row r="57" spans="1:13">
      <c r="A57" s="4"/>
      <c r="B57" s="4"/>
      <c r="C57" s="4"/>
      <c r="D57" s="4"/>
      <c r="E57" s="4"/>
      <c r="F57" s="4"/>
      <c r="G57" s="4"/>
      <c r="H57" s="4"/>
      <c r="I57" s="4"/>
      <c r="J57" s="4"/>
      <c r="K57" s="9"/>
      <c r="L57" s="4"/>
      <c r="M57" s="4"/>
    </row>
    <row r="58" spans="1:13">
      <c r="A58" s="4"/>
      <c r="B58" s="4"/>
      <c r="C58" s="4"/>
      <c r="D58" s="4"/>
      <c r="E58" s="4"/>
      <c r="F58" s="4"/>
      <c r="G58" s="4"/>
      <c r="H58" s="4"/>
      <c r="I58" s="4"/>
      <c r="J58" s="4"/>
      <c r="K58" s="9"/>
      <c r="L58" s="4"/>
      <c r="M58" s="4"/>
    </row>
    <row r="59" spans="1:13">
      <c r="A59" s="4"/>
      <c r="B59" s="4"/>
      <c r="C59" s="4"/>
      <c r="D59" s="4"/>
      <c r="E59" s="4"/>
      <c r="F59" s="4"/>
      <c r="G59" s="4"/>
      <c r="H59" s="4"/>
      <c r="I59" s="4"/>
      <c r="J59" s="4"/>
      <c r="K59" s="9"/>
      <c r="L59" s="4"/>
      <c r="M59" s="4"/>
    </row>
    <row r="60" spans="1:13">
      <c r="A60" s="4"/>
      <c r="B60" s="4"/>
      <c r="C60" s="4"/>
      <c r="D60" s="4"/>
      <c r="E60" s="4"/>
      <c r="F60" s="4"/>
      <c r="G60" s="4"/>
      <c r="H60" s="4"/>
      <c r="I60" s="4"/>
      <c r="J60" s="4"/>
      <c r="K60" s="9"/>
      <c r="L60" s="4"/>
      <c r="M60" s="4"/>
    </row>
    <row r="61" spans="1:13">
      <c r="A61" s="4"/>
      <c r="B61" s="4"/>
      <c r="C61" s="4"/>
      <c r="D61" s="4"/>
      <c r="E61" s="4"/>
      <c r="F61" s="4"/>
      <c r="G61" s="4"/>
      <c r="H61" s="4"/>
      <c r="I61" s="4"/>
      <c r="J61" s="4"/>
      <c r="K61" s="9"/>
      <c r="L61" s="4"/>
      <c r="M61" s="4"/>
    </row>
    <row r="62" spans="1:13">
      <c r="A62" s="4"/>
      <c r="B62" s="4"/>
      <c r="C62" s="4"/>
      <c r="D62" s="4"/>
      <c r="E62" s="4"/>
      <c r="F62" s="4"/>
      <c r="G62" s="4"/>
      <c r="H62" s="4"/>
      <c r="I62" s="4"/>
      <c r="J62" s="4"/>
      <c r="K62" s="9"/>
      <c r="L62" s="4"/>
      <c r="M62" s="4"/>
    </row>
    <row r="63" spans="1:13">
      <c r="A63" s="4"/>
      <c r="B63" s="4"/>
      <c r="C63" s="4"/>
      <c r="D63" s="4"/>
      <c r="E63" s="4"/>
      <c r="F63" s="4"/>
      <c r="G63" s="4"/>
      <c r="H63" s="4"/>
      <c r="I63" s="4"/>
      <c r="J63" s="4"/>
      <c r="K63" s="9"/>
      <c r="L63" s="4"/>
      <c r="M63" s="4"/>
    </row>
    <row r="64" spans="1:13">
      <c r="A64" s="4"/>
      <c r="B64" s="4"/>
      <c r="C64" s="4"/>
      <c r="D64" s="4"/>
      <c r="E64" s="4"/>
      <c r="F64" s="4"/>
      <c r="G64" s="4"/>
      <c r="H64" s="4"/>
      <c r="I64" s="4"/>
      <c r="J64" s="4"/>
      <c r="K64" s="9"/>
      <c r="L64" s="4"/>
      <c r="M64" s="4"/>
    </row>
    <row r="65" spans="1:13">
      <c r="A65" s="4"/>
      <c r="B65" s="4"/>
      <c r="C65" s="4"/>
      <c r="D65" s="4"/>
      <c r="E65" s="4"/>
      <c r="F65" s="4"/>
      <c r="G65" s="4"/>
      <c r="H65" s="4"/>
      <c r="I65" s="4"/>
      <c r="J65" s="4"/>
      <c r="K65" s="9"/>
      <c r="L65" s="4"/>
      <c r="M65" s="4"/>
    </row>
    <row r="66" spans="1:13">
      <c r="A66" s="4"/>
      <c r="B66" s="4"/>
      <c r="C66" s="4"/>
      <c r="D66" s="4"/>
      <c r="E66" s="4"/>
      <c r="F66" s="4"/>
      <c r="G66" s="4"/>
      <c r="H66" s="4"/>
      <c r="I66" s="4"/>
      <c r="J66" s="4"/>
      <c r="K66" s="9"/>
      <c r="L66" s="4"/>
      <c r="M66" s="4"/>
    </row>
    <row r="67" spans="1:13">
      <c r="A67" s="4"/>
      <c r="B67" s="4"/>
      <c r="C67" s="4"/>
      <c r="D67" s="4"/>
      <c r="E67" s="4"/>
      <c r="F67" s="4"/>
      <c r="G67" s="4"/>
      <c r="H67" s="4"/>
      <c r="I67" s="4"/>
      <c r="J67" s="4"/>
      <c r="K67" s="9"/>
      <c r="L67" s="4"/>
      <c r="M67" s="4"/>
    </row>
    <row r="68" spans="1:13">
      <c r="A68" s="4"/>
      <c r="B68" s="4"/>
      <c r="C68" s="4"/>
      <c r="D68" s="4"/>
      <c r="E68" s="4"/>
      <c r="F68" s="4"/>
      <c r="G68" s="4"/>
      <c r="H68" s="4"/>
      <c r="I68" s="4"/>
      <c r="J68" s="4"/>
      <c r="K68" s="9"/>
      <c r="L68" s="4"/>
      <c r="M68" s="4"/>
    </row>
    <row r="69" spans="1:13">
      <c r="A69" s="4"/>
      <c r="B69" s="4"/>
      <c r="C69" s="4"/>
      <c r="D69" s="4"/>
      <c r="E69" s="4"/>
      <c r="F69" s="4"/>
      <c r="G69" s="4"/>
      <c r="H69" s="4"/>
      <c r="I69" s="4"/>
      <c r="J69" s="4"/>
      <c r="K69" s="9"/>
      <c r="L69" s="4"/>
      <c r="M69" s="4"/>
    </row>
    <row r="70" spans="1:13">
      <c r="A70" s="4"/>
      <c r="B70" s="4"/>
      <c r="C70" s="4"/>
      <c r="D70" s="4"/>
      <c r="E70" s="4"/>
      <c r="F70" s="4"/>
      <c r="G70" s="4"/>
      <c r="H70" s="4"/>
      <c r="I70" s="4"/>
      <c r="J70" s="4"/>
      <c r="K70" s="9"/>
      <c r="L70" s="4"/>
      <c r="M70" s="4"/>
    </row>
    <row r="71" spans="1:13">
      <c r="A71" s="4"/>
      <c r="B71" s="4"/>
      <c r="C71" s="4"/>
      <c r="D71" s="4"/>
      <c r="E71" s="4"/>
      <c r="F71" s="4"/>
      <c r="G71" s="4"/>
      <c r="H71" s="4"/>
      <c r="I71" s="4"/>
      <c r="J71" s="4"/>
      <c r="K71" s="9"/>
      <c r="L71" s="4"/>
      <c r="M71" s="4"/>
    </row>
    <row r="72" spans="1:13">
      <c r="A72" s="4"/>
      <c r="B72" s="4"/>
      <c r="C72" s="4"/>
      <c r="D72" s="4"/>
      <c r="E72" s="4"/>
      <c r="F72" s="4"/>
      <c r="G72" s="4"/>
      <c r="H72" s="4"/>
      <c r="I72" s="4"/>
      <c r="J72" s="4"/>
      <c r="K72" s="9"/>
      <c r="L72" s="4"/>
      <c r="M72" s="4"/>
    </row>
    <row r="73" spans="1:13">
      <c r="A73" s="4"/>
      <c r="B73" s="4"/>
      <c r="C73" s="4"/>
      <c r="D73" s="4"/>
      <c r="E73" s="4"/>
      <c r="F73" s="4"/>
      <c r="G73" s="4"/>
      <c r="H73" s="4"/>
      <c r="I73" s="4"/>
      <c r="J73" s="4"/>
      <c r="K73" s="9"/>
      <c r="L73" s="4"/>
      <c r="M73" s="4"/>
    </row>
    <row r="74" spans="1:13">
      <c r="A74" s="4"/>
      <c r="B74" s="4"/>
      <c r="C74" s="4"/>
      <c r="D74" s="4"/>
      <c r="E74" s="4"/>
      <c r="F74" s="4"/>
      <c r="G74" s="4"/>
      <c r="H74" s="4"/>
      <c r="I74" s="4"/>
      <c r="J74" s="4"/>
      <c r="K74" s="9"/>
      <c r="L74" s="4"/>
      <c r="M74" s="4"/>
    </row>
    <row r="75" spans="1:13">
      <c r="A75" s="4"/>
      <c r="B75" s="4"/>
      <c r="C75" s="4"/>
      <c r="D75" s="4"/>
      <c r="E75" s="4"/>
      <c r="F75" s="4"/>
      <c r="G75" s="4"/>
      <c r="H75" s="4"/>
      <c r="I75" s="4"/>
      <c r="J75" s="4"/>
      <c r="K75" s="9"/>
      <c r="L75" s="4"/>
      <c r="M75" s="4"/>
    </row>
    <row r="76" spans="1:13">
      <c r="A76" s="4"/>
      <c r="B76" s="4"/>
      <c r="C76" s="4"/>
      <c r="D76" s="4"/>
      <c r="E76" s="4"/>
      <c r="F76" s="4"/>
      <c r="G76" s="4"/>
      <c r="H76" s="4"/>
      <c r="I76" s="4"/>
      <c r="J76" s="4"/>
      <c r="K76" s="9"/>
      <c r="L76" s="4"/>
      <c r="M76" s="4"/>
    </row>
    <row r="77" spans="1:13">
      <c r="A77" s="4"/>
      <c r="B77" s="4"/>
      <c r="C77" s="4"/>
      <c r="D77" s="4"/>
      <c r="E77" s="4"/>
      <c r="F77" s="4"/>
      <c r="G77" s="4"/>
      <c r="H77" s="4"/>
      <c r="I77" s="4"/>
      <c r="J77" s="4"/>
      <c r="K77" s="9"/>
      <c r="L77" s="4"/>
      <c r="M77" s="4"/>
    </row>
  </sheetData>
  <sheetProtection selectLockedCells="1"/>
  <protectedRanges>
    <protectedRange sqref="J13:J17 J40:J41 J19:J23 J25 J36:J37 J28:J31" name="範囲1_1"/>
    <protectedRange sqref="J24" name="範囲1"/>
  </protectedRanges>
  <mergeCells count="45">
    <mergeCell ref="D18:F18"/>
    <mergeCell ref="H21:I21"/>
    <mergeCell ref="D32:F32"/>
    <mergeCell ref="A42:I42"/>
    <mergeCell ref="H26:I26"/>
    <mergeCell ref="H27:I27"/>
    <mergeCell ref="B29:E30"/>
    <mergeCell ref="D33:F33"/>
    <mergeCell ref="H28:I28"/>
    <mergeCell ref="G29:I29"/>
    <mergeCell ref="I30:J30"/>
    <mergeCell ref="G30:H30"/>
    <mergeCell ref="H14:I14"/>
    <mergeCell ref="A43:H43"/>
    <mergeCell ref="I43:J43"/>
    <mergeCell ref="D34:F34"/>
    <mergeCell ref="D35:F35"/>
    <mergeCell ref="D38:F38"/>
    <mergeCell ref="D39:F39"/>
    <mergeCell ref="G40:I40"/>
    <mergeCell ref="G41:H41"/>
    <mergeCell ref="I41:J41"/>
    <mergeCell ref="B40:E41"/>
    <mergeCell ref="B36:E37"/>
    <mergeCell ref="G36:I36"/>
    <mergeCell ref="I37:J37"/>
    <mergeCell ref="G37:H37"/>
    <mergeCell ref="D28:E28"/>
    <mergeCell ref="A5:K6"/>
    <mergeCell ref="A1:B1"/>
    <mergeCell ref="H1:K1"/>
    <mergeCell ref="G2:G3"/>
    <mergeCell ref="H2:K2"/>
    <mergeCell ref="H3:K3"/>
    <mergeCell ref="A8:K9"/>
    <mergeCell ref="A10:B12"/>
    <mergeCell ref="C10:C12"/>
    <mergeCell ref="D10:K10"/>
    <mergeCell ref="D11:E11"/>
    <mergeCell ref="F11:G11"/>
    <mergeCell ref="H11:I11"/>
    <mergeCell ref="J11:K12"/>
    <mergeCell ref="D12:E12"/>
    <mergeCell ref="F12:G12"/>
    <mergeCell ref="H12:I12"/>
  </mergeCells>
  <phoneticPr fontId="3"/>
  <dataValidations count="2">
    <dataValidation type="list" allowBlank="1" showInputMessage="1" showErrorMessage="1" sqref="H24 D24 F24">
      <formula1>"○,　"</formula1>
    </dataValidation>
    <dataValidation type="list" allowBlank="1" showDropDown="1" showInputMessage="1" showErrorMessage="1" sqref="D28:E28">
      <formula1>"○,　 "</formula1>
    </dataValidation>
  </dataValidations>
  <printOptions horizontalCentered="1"/>
  <pageMargins left="0.62992125984251968" right="0.39370078740157483" top="0.54" bottom="0.15748031496062992" header="0.39" footer="0.31496062992125984"/>
  <pageSetup paperSize="9" scale="9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　 "</xm:f>
          </x14:formula1>
          <xm:sqref>D13:D17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F13:F17 JB13:JB17 SX13:SX17 ACT13:ACT17 AMP13:AMP17 AWL13:AWL17 BGH13:BGH17 BQD13:BQD17 BZZ13:BZZ17 CJV13:CJV17 CTR13:CTR17 DDN13:DDN17 DNJ13:DNJ17 DXF13:DXF17 EHB13:EHB17 EQX13:EQX17 FAT13:FAT17 FKP13:FKP17 FUL13:FUL17 GEH13:GEH17 GOD13:GOD17 GXZ13:GXZ17 HHV13:HHV17 HRR13:HRR17 IBN13:IBN17 ILJ13:ILJ17 IVF13:IVF17 JFB13:JFB17 JOX13:JOX17 JYT13:JYT17 KIP13:KIP17 KSL13:KSL17 LCH13:LCH17 LMD13:LMD17 LVZ13:LVZ17 MFV13:MFV17 MPR13:MPR17 MZN13:MZN17 NJJ13:NJJ17 NTF13:NTF17 ODB13:ODB17 OMX13:OMX17 OWT13:OWT17 PGP13:PGP17 PQL13:PQL17 QAH13:QAH17 QKD13:QKD17 QTZ13:QTZ17 RDV13:RDV17 RNR13:RNR17 RXN13:RXN17 SHJ13:SHJ17 SRF13:SRF17 TBB13:TBB17 TKX13:TKX17 TUT13:TUT17 UEP13:UEP17 UOL13:UOL17 UYH13:UYH17 VID13:VID17 VRZ13:VRZ17 WBV13:WBV17 WLR13:WLR17 WVN13:WVN17 F65558:F65562 JB65558:JB65562 SX65558:SX65562 ACT65558:ACT65562 AMP65558:AMP65562 AWL65558:AWL65562 BGH65558:BGH65562 BQD65558:BQD65562 BZZ65558:BZZ65562 CJV65558:CJV65562 CTR65558:CTR65562 DDN65558:DDN65562 DNJ65558:DNJ65562 DXF65558:DXF65562 EHB65558:EHB65562 EQX65558:EQX65562 FAT65558:FAT65562 FKP65558:FKP65562 FUL65558:FUL65562 GEH65558:GEH65562 GOD65558:GOD65562 GXZ65558:GXZ65562 HHV65558:HHV65562 HRR65558:HRR65562 IBN65558:IBN65562 ILJ65558:ILJ65562 IVF65558:IVF65562 JFB65558:JFB65562 JOX65558:JOX65562 JYT65558:JYT65562 KIP65558:KIP65562 KSL65558:KSL65562 LCH65558:LCH65562 LMD65558:LMD65562 LVZ65558:LVZ65562 MFV65558:MFV65562 MPR65558:MPR65562 MZN65558:MZN65562 NJJ65558:NJJ65562 NTF65558:NTF65562 ODB65558:ODB65562 OMX65558:OMX65562 OWT65558:OWT65562 PGP65558:PGP65562 PQL65558:PQL65562 QAH65558:QAH65562 QKD65558:QKD65562 QTZ65558:QTZ65562 RDV65558:RDV65562 RNR65558:RNR65562 RXN65558:RXN65562 SHJ65558:SHJ65562 SRF65558:SRF65562 TBB65558:TBB65562 TKX65558:TKX65562 TUT65558:TUT65562 UEP65558:UEP65562 UOL65558:UOL65562 UYH65558:UYH65562 VID65558:VID65562 VRZ65558:VRZ65562 WBV65558:WBV65562 WLR65558:WLR65562 WVN65558:WVN65562 F131094:F131098 JB131094:JB131098 SX131094:SX131098 ACT131094:ACT131098 AMP131094:AMP131098 AWL131094:AWL131098 BGH131094:BGH131098 BQD131094:BQD131098 BZZ131094:BZZ131098 CJV131094:CJV131098 CTR131094:CTR131098 DDN131094:DDN131098 DNJ131094:DNJ131098 DXF131094:DXF131098 EHB131094:EHB131098 EQX131094:EQX131098 FAT131094:FAT131098 FKP131094:FKP131098 FUL131094:FUL131098 GEH131094:GEH131098 GOD131094:GOD131098 GXZ131094:GXZ131098 HHV131094:HHV131098 HRR131094:HRR131098 IBN131094:IBN131098 ILJ131094:ILJ131098 IVF131094:IVF131098 JFB131094:JFB131098 JOX131094:JOX131098 JYT131094:JYT131098 KIP131094:KIP131098 KSL131094:KSL131098 LCH131094:LCH131098 LMD131094:LMD131098 LVZ131094:LVZ131098 MFV131094:MFV131098 MPR131094:MPR131098 MZN131094:MZN131098 NJJ131094:NJJ131098 NTF131094:NTF131098 ODB131094:ODB131098 OMX131094:OMX131098 OWT131094:OWT131098 PGP131094:PGP131098 PQL131094:PQL131098 QAH131094:QAH131098 QKD131094:QKD131098 QTZ131094:QTZ131098 RDV131094:RDV131098 RNR131094:RNR131098 RXN131094:RXN131098 SHJ131094:SHJ131098 SRF131094:SRF131098 TBB131094:TBB131098 TKX131094:TKX131098 TUT131094:TUT131098 UEP131094:UEP131098 UOL131094:UOL131098 UYH131094:UYH131098 VID131094:VID131098 VRZ131094:VRZ131098 WBV131094:WBV131098 WLR131094:WLR131098 WVN131094:WVN131098 F196630:F196634 JB196630:JB196634 SX196630:SX196634 ACT196630:ACT196634 AMP196630:AMP196634 AWL196630:AWL196634 BGH196630:BGH196634 BQD196630:BQD196634 BZZ196630:BZZ196634 CJV196630:CJV196634 CTR196630:CTR196634 DDN196630:DDN196634 DNJ196630:DNJ196634 DXF196630:DXF196634 EHB196630:EHB196634 EQX196630:EQX196634 FAT196630:FAT196634 FKP196630:FKP196634 FUL196630:FUL196634 GEH196630:GEH196634 GOD196630:GOD196634 GXZ196630:GXZ196634 HHV196630:HHV196634 HRR196630:HRR196634 IBN196630:IBN196634 ILJ196630:ILJ196634 IVF196630:IVF196634 JFB196630:JFB196634 JOX196630:JOX196634 JYT196630:JYT196634 KIP196630:KIP196634 KSL196630:KSL196634 LCH196630:LCH196634 LMD196630:LMD196634 LVZ196630:LVZ196634 MFV196630:MFV196634 MPR196630:MPR196634 MZN196630:MZN196634 NJJ196630:NJJ196634 NTF196630:NTF196634 ODB196630:ODB196634 OMX196630:OMX196634 OWT196630:OWT196634 PGP196630:PGP196634 PQL196630:PQL196634 QAH196630:QAH196634 QKD196630:QKD196634 QTZ196630:QTZ196634 RDV196630:RDV196634 RNR196630:RNR196634 RXN196630:RXN196634 SHJ196630:SHJ196634 SRF196630:SRF196634 TBB196630:TBB196634 TKX196630:TKX196634 TUT196630:TUT196634 UEP196630:UEP196634 UOL196630:UOL196634 UYH196630:UYH196634 VID196630:VID196634 VRZ196630:VRZ196634 WBV196630:WBV196634 WLR196630:WLR196634 WVN196630:WVN196634 F262166:F262170 JB262166:JB262170 SX262166:SX262170 ACT262166:ACT262170 AMP262166:AMP262170 AWL262166:AWL262170 BGH262166:BGH262170 BQD262166:BQD262170 BZZ262166:BZZ262170 CJV262166:CJV262170 CTR262166:CTR262170 DDN262166:DDN262170 DNJ262166:DNJ262170 DXF262166:DXF262170 EHB262166:EHB262170 EQX262166:EQX262170 FAT262166:FAT262170 FKP262166:FKP262170 FUL262166:FUL262170 GEH262166:GEH262170 GOD262166:GOD262170 GXZ262166:GXZ262170 HHV262166:HHV262170 HRR262166:HRR262170 IBN262166:IBN262170 ILJ262166:ILJ262170 IVF262166:IVF262170 JFB262166:JFB262170 JOX262166:JOX262170 JYT262166:JYT262170 KIP262166:KIP262170 KSL262166:KSL262170 LCH262166:LCH262170 LMD262166:LMD262170 LVZ262166:LVZ262170 MFV262166:MFV262170 MPR262166:MPR262170 MZN262166:MZN262170 NJJ262166:NJJ262170 NTF262166:NTF262170 ODB262166:ODB262170 OMX262166:OMX262170 OWT262166:OWT262170 PGP262166:PGP262170 PQL262166:PQL262170 QAH262166:QAH262170 QKD262166:QKD262170 QTZ262166:QTZ262170 RDV262166:RDV262170 RNR262166:RNR262170 RXN262166:RXN262170 SHJ262166:SHJ262170 SRF262166:SRF262170 TBB262166:TBB262170 TKX262166:TKX262170 TUT262166:TUT262170 UEP262166:UEP262170 UOL262166:UOL262170 UYH262166:UYH262170 VID262166:VID262170 VRZ262166:VRZ262170 WBV262166:WBV262170 WLR262166:WLR262170 WVN262166:WVN262170 F327702:F327706 JB327702:JB327706 SX327702:SX327706 ACT327702:ACT327706 AMP327702:AMP327706 AWL327702:AWL327706 BGH327702:BGH327706 BQD327702:BQD327706 BZZ327702:BZZ327706 CJV327702:CJV327706 CTR327702:CTR327706 DDN327702:DDN327706 DNJ327702:DNJ327706 DXF327702:DXF327706 EHB327702:EHB327706 EQX327702:EQX327706 FAT327702:FAT327706 FKP327702:FKP327706 FUL327702:FUL327706 GEH327702:GEH327706 GOD327702:GOD327706 GXZ327702:GXZ327706 HHV327702:HHV327706 HRR327702:HRR327706 IBN327702:IBN327706 ILJ327702:ILJ327706 IVF327702:IVF327706 JFB327702:JFB327706 JOX327702:JOX327706 JYT327702:JYT327706 KIP327702:KIP327706 KSL327702:KSL327706 LCH327702:LCH327706 LMD327702:LMD327706 LVZ327702:LVZ327706 MFV327702:MFV327706 MPR327702:MPR327706 MZN327702:MZN327706 NJJ327702:NJJ327706 NTF327702:NTF327706 ODB327702:ODB327706 OMX327702:OMX327706 OWT327702:OWT327706 PGP327702:PGP327706 PQL327702:PQL327706 QAH327702:QAH327706 QKD327702:QKD327706 QTZ327702:QTZ327706 RDV327702:RDV327706 RNR327702:RNR327706 RXN327702:RXN327706 SHJ327702:SHJ327706 SRF327702:SRF327706 TBB327702:TBB327706 TKX327702:TKX327706 TUT327702:TUT327706 UEP327702:UEP327706 UOL327702:UOL327706 UYH327702:UYH327706 VID327702:VID327706 VRZ327702:VRZ327706 WBV327702:WBV327706 WLR327702:WLR327706 WVN327702:WVN327706 F393238:F393242 JB393238:JB393242 SX393238:SX393242 ACT393238:ACT393242 AMP393238:AMP393242 AWL393238:AWL393242 BGH393238:BGH393242 BQD393238:BQD393242 BZZ393238:BZZ393242 CJV393238:CJV393242 CTR393238:CTR393242 DDN393238:DDN393242 DNJ393238:DNJ393242 DXF393238:DXF393242 EHB393238:EHB393242 EQX393238:EQX393242 FAT393238:FAT393242 FKP393238:FKP393242 FUL393238:FUL393242 GEH393238:GEH393242 GOD393238:GOD393242 GXZ393238:GXZ393242 HHV393238:HHV393242 HRR393238:HRR393242 IBN393238:IBN393242 ILJ393238:ILJ393242 IVF393238:IVF393242 JFB393238:JFB393242 JOX393238:JOX393242 JYT393238:JYT393242 KIP393238:KIP393242 KSL393238:KSL393242 LCH393238:LCH393242 LMD393238:LMD393242 LVZ393238:LVZ393242 MFV393238:MFV393242 MPR393238:MPR393242 MZN393238:MZN393242 NJJ393238:NJJ393242 NTF393238:NTF393242 ODB393238:ODB393242 OMX393238:OMX393242 OWT393238:OWT393242 PGP393238:PGP393242 PQL393238:PQL393242 QAH393238:QAH393242 QKD393238:QKD393242 QTZ393238:QTZ393242 RDV393238:RDV393242 RNR393238:RNR393242 RXN393238:RXN393242 SHJ393238:SHJ393242 SRF393238:SRF393242 TBB393238:TBB393242 TKX393238:TKX393242 TUT393238:TUT393242 UEP393238:UEP393242 UOL393238:UOL393242 UYH393238:UYH393242 VID393238:VID393242 VRZ393238:VRZ393242 WBV393238:WBV393242 WLR393238:WLR393242 WVN393238:WVN393242 F458774:F458778 JB458774:JB458778 SX458774:SX458778 ACT458774:ACT458778 AMP458774:AMP458778 AWL458774:AWL458778 BGH458774:BGH458778 BQD458774:BQD458778 BZZ458774:BZZ458778 CJV458774:CJV458778 CTR458774:CTR458778 DDN458774:DDN458778 DNJ458774:DNJ458778 DXF458774:DXF458778 EHB458774:EHB458778 EQX458774:EQX458778 FAT458774:FAT458778 FKP458774:FKP458778 FUL458774:FUL458778 GEH458774:GEH458778 GOD458774:GOD458778 GXZ458774:GXZ458778 HHV458774:HHV458778 HRR458774:HRR458778 IBN458774:IBN458778 ILJ458774:ILJ458778 IVF458774:IVF458778 JFB458774:JFB458778 JOX458774:JOX458778 JYT458774:JYT458778 KIP458774:KIP458778 KSL458774:KSL458778 LCH458774:LCH458778 LMD458774:LMD458778 LVZ458774:LVZ458778 MFV458774:MFV458778 MPR458774:MPR458778 MZN458774:MZN458778 NJJ458774:NJJ458778 NTF458774:NTF458778 ODB458774:ODB458778 OMX458774:OMX458778 OWT458774:OWT458778 PGP458774:PGP458778 PQL458774:PQL458778 QAH458774:QAH458778 QKD458774:QKD458778 QTZ458774:QTZ458778 RDV458774:RDV458778 RNR458774:RNR458778 RXN458774:RXN458778 SHJ458774:SHJ458778 SRF458774:SRF458778 TBB458774:TBB458778 TKX458774:TKX458778 TUT458774:TUT458778 UEP458774:UEP458778 UOL458774:UOL458778 UYH458774:UYH458778 VID458774:VID458778 VRZ458774:VRZ458778 WBV458774:WBV458778 WLR458774:WLR458778 WVN458774:WVN458778 F524310:F524314 JB524310:JB524314 SX524310:SX524314 ACT524310:ACT524314 AMP524310:AMP524314 AWL524310:AWL524314 BGH524310:BGH524314 BQD524310:BQD524314 BZZ524310:BZZ524314 CJV524310:CJV524314 CTR524310:CTR524314 DDN524310:DDN524314 DNJ524310:DNJ524314 DXF524310:DXF524314 EHB524310:EHB524314 EQX524310:EQX524314 FAT524310:FAT524314 FKP524310:FKP524314 FUL524310:FUL524314 GEH524310:GEH524314 GOD524310:GOD524314 GXZ524310:GXZ524314 HHV524310:HHV524314 HRR524310:HRR524314 IBN524310:IBN524314 ILJ524310:ILJ524314 IVF524310:IVF524314 JFB524310:JFB524314 JOX524310:JOX524314 JYT524310:JYT524314 KIP524310:KIP524314 KSL524310:KSL524314 LCH524310:LCH524314 LMD524310:LMD524314 LVZ524310:LVZ524314 MFV524310:MFV524314 MPR524310:MPR524314 MZN524310:MZN524314 NJJ524310:NJJ524314 NTF524310:NTF524314 ODB524310:ODB524314 OMX524310:OMX524314 OWT524310:OWT524314 PGP524310:PGP524314 PQL524310:PQL524314 QAH524310:QAH524314 QKD524310:QKD524314 QTZ524310:QTZ524314 RDV524310:RDV524314 RNR524310:RNR524314 RXN524310:RXN524314 SHJ524310:SHJ524314 SRF524310:SRF524314 TBB524310:TBB524314 TKX524310:TKX524314 TUT524310:TUT524314 UEP524310:UEP524314 UOL524310:UOL524314 UYH524310:UYH524314 VID524310:VID524314 VRZ524310:VRZ524314 WBV524310:WBV524314 WLR524310:WLR524314 WVN524310:WVN524314 F589846:F589850 JB589846:JB589850 SX589846:SX589850 ACT589846:ACT589850 AMP589846:AMP589850 AWL589846:AWL589850 BGH589846:BGH589850 BQD589846:BQD589850 BZZ589846:BZZ589850 CJV589846:CJV589850 CTR589846:CTR589850 DDN589846:DDN589850 DNJ589846:DNJ589850 DXF589846:DXF589850 EHB589846:EHB589850 EQX589846:EQX589850 FAT589846:FAT589850 FKP589846:FKP589850 FUL589846:FUL589850 GEH589846:GEH589850 GOD589846:GOD589850 GXZ589846:GXZ589850 HHV589846:HHV589850 HRR589846:HRR589850 IBN589846:IBN589850 ILJ589846:ILJ589850 IVF589846:IVF589850 JFB589846:JFB589850 JOX589846:JOX589850 JYT589846:JYT589850 KIP589846:KIP589850 KSL589846:KSL589850 LCH589846:LCH589850 LMD589846:LMD589850 LVZ589846:LVZ589850 MFV589846:MFV589850 MPR589846:MPR589850 MZN589846:MZN589850 NJJ589846:NJJ589850 NTF589846:NTF589850 ODB589846:ODB589850 OMX589846:OMX589850 OWT589846:OWT589850 PGP589846:PGP589850 PQL589846:PQL589850 QAH589846:QAH589850 QKD589846:QKD589850 QTZ589846:QTZ589850 RDV589846:RDV589850 RNR589846:RNR589850 RXN589846:RXN589850 SHJ589846:SHJ589850 SRF589846:SRF589850 TBB589846:TBB589850 TKX589846:TKX589850 TUT589846:TUT589850 UEP589846:UEP589850 UOL589846:UOL589850 UYH589846:UYH589850 VID589846:VID589850 VRZ589846:VRZ589850 WBV589846:WBV589850 WLR589846:WLR589850 WVN589846:WVN589850 F655382:F655386 JB655382:JB655386 SX655382:SX655386 ACT655382:ACT655386 AMP655382:AMP655386 AWL655382:AWL655386 BGH655382:BGH655386 BQD655382:BQD655386 BZZ655382:BZZ655386 CJV655382:CJV655386 CTR655382:CTR655386 DDN655382:DDN655386 DNJ655382:DNJ655386 DXF655382:DXF655386 EHB655382:EHB655386 EQX655382:EQX655386 FAT655382:FAT655386 FKP655382:FKP655386 FUL655382:FUL655386 GEH655382:GEH655386 GOD655382:GOD655386 GXZ655382:GXZ655386 HHV655382:HHV655386 HRR655382:HRR655386 IBN655382:IBN655386 ILJ655382:ILJ655386 IVF655382:IVF655386 JFB655382:JFB655386 JOX655382:JOX655386 JYT655382:JYT655386 KIP655382:KIP655386 KSL655382:KSL655386 LCH655382:LCH655386 LMD655382:LMD655386 LVZ655382:LVZ655386 MFV655382:MFV655386 MPR655382:MPR655386 MZN655382:MZN655386 NJJ655382:NJJ655386 NTF655382:NTF655386 ODB655382:ODB655386 OMX655382:OMX655386 OWT655382:OWT655386 PGP655382:PGP655386 PQL655382:PQL655386 QAH655382:QAH655386 QKD655382:QKD655386 QTZ655382:QTZ655386 RDV655382:RDV655386 RNR655382:RNR655386 RXN655382:RXN655386 SHJ655382:SHJ655386 SRF655382:SRF655386 TBB655382:TBB655386 TKX655382:TKX655386 TUT655382:TUT655386 UEP655382:UEP655386 UOL655382:UOL655386 UYH655382:UYH655386 VID655382:VID655386 VRZ655382:VRZ655386 WBV655382:WBV655386 WLR655382:WLR655386 WVN655382:WVN655386 F720918:F720922 JB720918:JB720922 SX720918:SX720922 ACT720918:ACT720922 AMP720918:AMP720922 AWL720918:AWL720922 BGH720918:BGH720922 BQD720918:BQD720922 BZZ720918:BZZ720922 CJV720918:CJV720922 CTR720918:CTR720922 DDN720918:DDN720922 DNJ720918:DNJ720922 DXF720918:DXF720922 EHB720918:EHB720922 EQX720918:EQX720922 FAT720918:FAT720922 FKP720918:FKP720922 FUL720918:FUL720922 GEH720918:GEH720922 GOD720918:GOD720922 GXZ720918:GXZ720922 HHV720918:HHV720922 HRR720918:HRR720922 IBN720918:IBN720922 ILJ720918:ILJ720922 IVF720918:IVF720922 JFB720918:JFB720922 JOX720918:JOX720922 JYT720918:JYT720922 KIP720918:KIP720922 KSL720918:KSL720922 LCH720918:LCH720922 LMD720918:LMD720922 LVZ720918:LVZ720922 MFV720918:MFV720922 MPR720918:MPR720922 MZN720918:MZN720922 NJJ720918:NJJ720922 NTF720918:NTF720922 ODB720918:ODB720922 OMX720918:OMX720922 OWT720918:OWT720922 PGP720918:PGP720922 PQL720918:PQL720922 QAH720918:QAH720922 QKD720918:QKD720922 QTZ720918:QTZ720922 RDV720918:RDV720922 RNR720918:RNR720922 RXN720918:RXN720922 SHJ720918:SHJ720922 SRF720918:SRF720922 TBB720918:TBB720922 TKX720918:TKX720922 TUT720918:TUT720922 UEP720918:UEP720922 UOL720918:UOL720922 UYH720918:UYH720922 VID720918:VID720922 VRZ720918:VRZ720922 WBV720918:WBV720922 WLR720918:WLR720922 WVN720918:WVN720922 F786454:F786458 JB786454:JB786458 SX786454:SX786458 ACT786454:ACT786458 AMP786454:AMP786458 AWL786454:AWL786458 BGH786454:BGH786458 BQD786454:BQD786458 BZZ786454:BZZ786458 CJV786454:CJV786458 CTR786454:CTR786458 DDN786454:DDN786458 DNJ786454:DNJ786458 DXF786454:DXF786458 EHB786454:EHB786458 EQX786454:EQX786458 FAT786454:FAT786458 FKP786454:FKP786458 FUL786454:FUL786458 GEH786454:GEH786458 GOD786454:GOD786458 GXZ786454:GXZ786458 HHV786454:HHV786458 HRR786454:HRR786458 IBN786454:IBN786458 ILJ786454:ILJ786458 IVF786454:IVF786458 JFB786454:JFB786458 JOX786454:JOX786458 JYT786454:JYT786458 KIP786454:KIP786458 KSL786454:KSL786458 LCH786454:LCH786458 LMD786454:LMD786458 LVZ786454:LVZ786458 MFV786454:MFV786458 MPR786454:MPR786458 MZN786454:MZN786458 NJJ786454:NJJ786458 NTF786454:NTF786458 ODB786454:ODB786458 OMX786454:OMX786458 OWT786454:OWT786458 PGP786454:PGP786458 PQL786454:PQL786458 QAH786454:QAH786458 QKD786454:QKD786458 QTZ786454:QTZ786458 RDV786454:RDV786458 RNR786454:RNR786458 RXN786454:RXN786458 SHJ786454:SHJ786458 SRF786454:SRF786458 TBB786454:TBB786458 TKX786454:TKX786458 TUT786454:TUT786458 UEP786454:UEP786458 UOL786454:UOL786458 UYH786454:UYH786458 VID786454:VID786458 VRZ786454:VRZ786458 WBV786454:WBV786458 WLR786454:WLR786458 WVN786454:WVN786458 F851990:F851994 JB851990:JB851994 SX851990:SX851994 ACT851990:ACT851994 AMP851990:AMP851994 AWL851990:AWL851994 BGH851990:BGH851994 BQD851990:BQD851994 BZZ851990:BZZ851994 CJV851990:CJV851994 CTR851990:CTR851994 DDN851990:DDN851994 DNJ851990:DNJ851994 DXF851990:DXF851994 EHB851990:EHB851994 EQX851990:EQX851994 FAT851990:FAT851994 FKP851990:FKP851994 FUL851990:FUL851994 GEH851990:GEH851994 GOD851990:GOD851994 GXZ851990:GXZ851994 HHV851990:HHV851994 HRR851990:HRR851994 IBN851990:IBN851994 ILJ851990:ILJ851994 IVF851990:IVF851994 JFB851990:JFB851994 JOX851990:JOX851994 JYT851990:JYT851994 KIP851990:KIP851994 KSL851990:KSL851994 LCH851990:LCH851994 LMD851990:LMD851994 LVZ851990:LVZ851994 MFV851990:MFV851994 MPR851990:MPR851994 MZN851990:MZN851994 NJJ851990:NJJ851994 NTF851990:NTF851994 ODB851990:ODB851994 OMX851990:OMX851994 OWT851990:OWT851994 PGP851990:PGP851994 PQL851990:PQL851994 QAH851990:QAH851994 QKD851990:QKD851994 QTZ851990:QTZ851994 RDV851990:RDV851994 RNR851990:RNR851994 RXN851990:RXN851994 SHJ851990:SHJ851994 SRF851990:SRF851994 TBB851990:TBB851994 TKX851990:TKX851994 TUT851990:TUT851994 UEP851990:UEP851994 UOL851990:UOL851994 UYH851990:UYH851994 VID851990:VID851994 VRZ851990:VRZ851994 WBV851990:WBV851994 WLR851990:WLR851994 WVN851990:WVN851994 F917526:F917530 JB917526:JB917530 SX917526:SX917530 ACT917526:ACT917530 AMP917526:AMP917530 AWL917526:AWL917530 BGH917526:BGH917530 BQD917526:BQD917530 BZZ917526:BZZ917530 CJV917526:CJV917530 CTR917526:CTR917530 DDN917526:DDN917530 DNJ917526:DNJ917530 DXF917526:DXF917530 EHB917526:EHB917530 EQX917526:EQX917530 FAT917526:FAT917530 FKP917526:FKP917530 FUL917526:FUL917530 GEH917526:GEH917530 GOD917526:GOD917530 GXZ917526:GXZ917530 HHV917526:HHV917530 HRR917526:HRR917530 IBN917526:IBN917530 ILJ917526:ILJ917530 IVF917526:IVF917530 JFB917526:JFB917530 JOX917526:JOX917530 JYT917526:JYT917530 KIP917526:KIP917530 KSL917526:KSL917530 LCH917526:LCH917530 LMD917526:LMD917530 LVZ917526:LVZ917530 MFV917526:MFV917530 MPR917526:MPR917530 MZN917526:MZN917530 NJJ917526:NJJ917530 NTF917526:NTF917530 ODB917526:ODB917530 OMX917526:OMX917530 OWT917526:OWT917530 PGP917526:PGP917530 PQL917526:PQL917530 QAH917526:QAH917530 QKD917526:QKD917530 QTZ917526:QTZ917530 RDV917526:RDV917530 RNR917526:RNR917530 RXN917526:RXN917530 SHJ917526:SHJ917530 SRF917526:SRF917530 TBB917526:TBB917530 TKX917526:TKX917530 TUT917526:TUT917530 UEP917526:UEP917530 UOL917526:UOL917530 UYH917526:UYH917530 VID917526:VID917530 VRZ917526:VRZ917530 WBV917526:WBV917530 WLR917526:WLR917530 WVN917526:WVN917530 F983062:F983066 JB983062:JB983066 SX983062:SX983066 ACT983062:ACT983066 AMP983062:AMP983066 AWL983062:AWL983066 BGH983062:BGH983066 BQD983062:BQD983066 BZZ983062:BZZ983066 CJV983062:CJV983066 CTR983062:CTR983066 DDN983062:DDN983066 DNJ983062:DNJ983066 DXF983062:DXF983066 EHB983062:EHB983066 EQX983062:EQX983066 FAT983062:FAT983066 FKP983062:FKP983066 FUL983062:FUL983066 GEH983062:GEH983066 GOD983062:GOD983066 GXZ983062:GXZ983066 HHV983062:HHV983066 HRR983062:HRR983066 IBN983062:IBN983066 ILJ983062:ILJ983066 IVF983062:IVF983066 JFB983062:JFB983066 JOX983062:JOX983066 JYT983062:JYT983066 KIP983062:KIP983066 KSL983062:KSL983066 LCH983062:LCH983066 LMD983062:LMD983066 LVZ983062:LVZ983066 MFV983062:MFV983066 MPR983062:MPR983066 MZN983062:MZN983066 NJJ983062:NJJ983066 NTF983062:NTF983066 ODB983062:ODB983066 OMX983062:OMX983066 OWT983062:OWT983066 PGP983062:PGP983066 PQL983062:PQL983066 QAH983062:QAH983066 QKD983062:QKD983066 QTZ983062:QTZ983066 RDV983062:RDV983066 RNR983062:RNR983066 RXN983062:RXN983066 SHJ983062:SHJ983066 SRF983062:SRF983066 TBB983062:TBB983066 TKX983062:TKX983066 TUT983062:TUT983066 UEP983062:UEP983066 UOL983062:UOL983066 UYH983062:UYH983066 VID983062:VID983066 VRZ983062:VRZ983066 WBV983062:WBV983066 WLR983062:WLR983066 WVN983062:WVN983066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H15:H17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H65560:H65562 JD65560:JD65562 SZ65560:SZ65562 ACV65560:ACV65562 AMR65560:AMR65562 AWN65560:AWN65562 BGJ65560:BGJ65562 BQF65560:BQF65562 CAB65560:CAB65562 CJX65560:CJX65562 CTT65560:CTT65562 DDP65560:DDP65562 DNL65560:DNL65562 DXH65560:DXH65562 EHD65560:EHD65562 EQZ65560:EQZ65562 FAV65560:FAV65562 FKR65560:FKR65562 FUN65560:FUN65562 GEJ65560:GEJ65562 GOF65560:GOF65562 GYB65560:GYB65562 HHX65560:HHX65562 HRT65560:HRT65562 IBP65560:IBP65562 ILL65560:ILL65562 IVH65560:IVH65562 JFD65560:JFD65562 JOZ65560:JOZ65562 JYV65560:JYV65562 KIR65560:KIR65562 KSN65560:KSN65562 LCJ65560:LCJ65562 LMF65560:LMF65562 LWB65560:LWB65562 MFX65560:MFX65562 MPT65560:MPT65562 MZP65560:MZP65562 NJL65560:NJL65562 NTH65560:NTH65562 ODD65560:ODD65562 OMZ65560:OMZ65562 OWV65560:OWV65562 PGR65560:PGR65562 PQN65560:PQN65562 QAJ65560:QAJ65562 QKF65560:QKF65562 QUB65560:QUB65562 RDX65560:RDX65562 RNT65560:RNT65562 RXP65560:RXP65562 SHL65560:SHL65562 SRH65560:SRH65562 TBD65560:TBD65562 TKZ65560:TKZ65562 TUV65560:TUV65562 UER65560:UER65562 UON65560:UON65562 UYJ65560:UYJ65562 VIF65560:VIF65562 VSB65560:VSB65562 WBX65560:WBX65562 WLT65560:WLT65562 WVP65560:WVP65562 H131096:H131098 JD131096:JD131098 SZ131096:SZ131098 ACV131096:ACV131098 AMR131096:AMR131098 AWN131096:AWN131098 BGJ131096:BGJ131098 BQF131096:BQF131098 CAB131096:CAB131098 CJX131096:CJX131098 CTT131096:CTT131098 DDP131096:DDP131098 DNL131096:DNL131098 DXH131096:DXH131098 EHD131096:EHD131098 EQZ131096:EQZ131098 FAV131096:FAV131098 FKR131096:FKR131098 FUN131096:FUN131098 GEJ131096:GEJ131098 GOF131096:GOF131098 GYB131096:GYB131098 HHX131096:HHX131098 HRT131096:HRT131098 IBP131096:IBP131098 ILL131096:ILL131098 IVH131096:IVH131098 JFD131096:JFD131098 JOZ131096:JOZ131098 JYV131096:JYV131098 KIR131096:KIR131098 KSN131096:KSN131098 LCJ131096:LCJ131098 LMF131096:LMF131098 LWB131096:LWB131098 MFX131096:MFX131098 MPT131096:MPT131098 MZP131096:MZP131098 NJL131096:NJL131098 NTH131096:NTH131098 ODD131096:ODD131098 OMZ131096:OMZ131098 OWV131096:OWV131098 PGR131096:PGR131098 PQN131096:PQN131098 QAJ131096:QAJ131098 QKF131096:QKF131098 QUB131096:QUB131098 RDX131096:RDX131098 RNT131096:RNT131098 RXP131096:RXP131098 SHL131096:SHL131098 SRH131096:SRH131098 TBD131096:TBD131098 TKZ131096:TKZ131098 TUV131096:TUV131098 UER131096:UER131098 UON131096:UON131098 UYJ131096:UYJ131098 VIF131096:VIF131098 VSB131096:VSB131098 WBX131096:WBX131098 WLT131096:WLT131098 WVP131096:WVP131098 H196632:H196634 JD196632:JD196634 SZ196632:SZ196634 ACV196632:ACV196634 AMR196632:AMR196634 AWN196632:AWN196634 BGJ196632:BGJ196634 BQF196632:BQF196634 CAB196632:CAB196634 CJX196632:CJX196634 CTT196632:CTT196634 DDP196632:DDP196634 DNL196632:DNL196634 DXH196632:DXH196634 EHD196632:EHD196634 EQZ196632:EQZ196634 FAV196632:FAV196634 FKR196632:FKR196634 FUN196632:FUN196634 GEJ196632:GEJ196634 GOF196632:GOF196634 GYB196632:GYB196634 HHX196632:HHX196634 HRT196632:HRT196634 IBP196632:IBP196634 ILL196632:ILL196634 IVH196632:IVH196634 JFD196632:JFD196634 JOZ196632:JOZ196634 JYV196632:JYV196634 KIR196632:KIR196634 KSN196632:KSN196634 LCJ196632:LCJ196634 LMF196632:LMF196634 LWB196632:LWB196634 MFX196632:MFX196634 MPT196632:MPT196634 MZP196632:MZP196634 NJL196632:NJL196634 NTH196632:NTH196634 ODD196632:ODD196634 OMZ196632:OMZ196634 OWV196632:OWV196634 PGR196632:PGR196634 PQN196632:PQN196634 QAJ196632:QAJ196634 QKF196632:QKF196634 QUB196632:QUB196634 RDX196632:RDX196634 RNT196632:RNT196634 RXP196632:RXP196634 SHL196632:SHL196634 SRH196632:SRH196634 TBD196632:TBD196634 TKZ196632:TKZ196634 TUV196632:TUV196634 UER196632:UER196634 UON196632:UON196634 UYJ196632:UYJ196634 VIF196632:VIF196634 VSB196632:VSB196634 WBX196632:WBX196634 WLT196632:WLT196634 WVP196632:WVP196634 H262168:H262170 JD262168:JD262170 SZ262168:SZ262170 ACV262168:ACV262170 AMR262168:AMR262170 AWN262168:AWN262170 BGJ262168:BGJ262170 BQF262168:BQF262170 CAB262168:CAB262170 CJX262168:CJX262170 CTT262168:CTT262170 DDP262168:DDP262170 DNL262168:DNL262170 DXH262168:DXH262170 EHD262168:EHD262170 EQZ262168:EQZ262170 FAV262168:FAV262170 FKR262168:FKR262170 FUN262168:FUN262170 GEJ262168:GEJ262170 GOF262168:GOF262170 GYB262168:GYB262170 HHX262168:HHX262170 HRT262168:HRT262170 IBP262168:IBP262170 ILL262168:ILL262170 IVH262168:IVH262170 JFD262168:JFD262170 JOZ262168:JOZ262170 JYV262168:JYV262170 KIR262168:KIR262170 KSN262168:KSN262170 LCJ262168:LCJ262170 LMF262168:LMF262170 LWB262168:LWB262170 MFX262168:MFX262170 MPT262168:MPT262170 MZP262168:MZP262170 NJL262168:NJL262170 NTH262168:NTH262170 ODD262168:ODD262170 OMZ262168:OMZ262170 OWV262168:OWV262170 PGR262168:PGR262170 PQN262168:PQN262170 QAJ262168:QAJ262170 QKF262168:QKF262170 QUB262168:QUB262170 RDX262168:RDX262170 RNT262168:RNT262170 RXP262168:RXP262170 SHL262168:SHL262170 SRH262168:SRH262170 TBD262168:TBD262170 TKZ262168:TKZ262170 TUV262168:TUV262170 UER262168:UER262170 UON262168:UON262170 UYJ262168:UYJ262170 VIF262168:VIF262170 VSB262168:VSB262170 WBX262168:WBX262170 WLT262168:WLT262170 WVP262168:WVP262170 H327704:H327706 JD327704:JD327706 SZ327704:SZ327706 ACV327704:ACV327706 AMR327704:AMR327706 AWN327704:AWN327706 BGJ327704:BGJ327706 BQF327704:BQF327706 CAB327704:CAB327706 CJX327704:CJX327706 CTT327704:CTT327706 DDP327704:DDP327706 DNL327704:DNL327706 DXH327704:DXH327706 EHD327704:EHD327706 EQZ327704:EQZ327706 FAV327704:FAV327706 FKR327704:FKR327706 FUN327704:FUN327706 GEJ327704:GEJ327706 GOF327704:GOF327706 GYB327704:GYB327706 HHX327704:HHX327706 HRT327704:HRT327706 IBP327704:IBP327706 ILL327704:ILL327706 IVH327704:IVH327706 JFD327704:JFD327706 JOZ327704:JOZ327706 JYV327704:JYV327706 KIR327704:KIR327706 KSN327704:KSN327706 LCJ327704:LCJ327706 LMF327704:LMF327706 LWB327704:LWB327706 MFX327704:MFX327706 MPT327704:MPT327706 MZP327704:MZP327706 NJL327704:NJL327706 NTH327704:NTH327706 ODD327704:ODD327706 OMZ327704:OMZ327706 OWV327704:OWV327706 PGR327704:PGR327706 PQN327704:PQN327706 QAJ327704:QAJ327706 QKF327704:QKF327706 QUB327704:QUB327706 RDX327704:RDX327706 RNT327704:RNT327706 RXP327704:RXP327706 SHL327704:SHL327706 SRH327704:SRH327706 TBD327704:TBD327706 TKZ327704:TKZ327706 TUV327704:TUV327706 UER327704:UER327706 UON327704:UON327706 UYJ327704:UYJ327706 VIF327704:VIF327706 VSB327704:VSB327706 WBX327704:WBX327706 WLT327704:WLT327706 WVP327704:WVP327706 H393240:H393242 JD393240:JD393242 SZ393240:SZ393242 ACV393240:ACV393242 AMR393240:AMR393242 AWN393240:AWN393242 BGJ393240:BGJ393242 BQF393240:BQF393242 CAB393240:CAB393242 CJX393240:CJX393242 CTT393240:CTT393242 DDP393240:DDP393242 DNL393240:DNL393242 DXH393240:DXH393242 EHD393240:EHD393242 EQZ393240:EQZ393242 FAV393240:FAV393242 FKR393240:FKR393242 FUN393240:FUN393242 GEJ393240:GEJ393242 GOF393240:GOF393242 GYB393240:GYB393242 HHX393240:HHX393242 HRT393240:HRT393242 IBP393240:IBP393242 ILL393240:ILL393242 IVH393240:IVH393242 JFD393240:JFD393242 JOZ393240:JOZ393242 JYV393240:JYV393242 KIR393240:KIR393242 KSN393240:KSN393242 LCJ393240:LCJ393242 LMF393240:LMF393242 LWB393240:LWB393242 MFX393240:MFX393242 MPT393240:MPT393242 MZP393240:MZP393242 NJL393240:NJL393242 NTH393240:NTH393242 ODD393240:ODD393242 OMZ393240:OMZ393242 OWV393240:OWV393242 PGR393240:PGR393242 PQN393240:PQN393242 QAJ393240:QAJ393242 QKF393240:QKF393242 QUB393240:QUB393242 RDX393240:RDX393242 RNT393240:RNT393242 RXP393240:RXP393242 SHL393240:SHL393242 SRH393240:SRH393242 TBD393240:TBD393242 TKZ393240:TKZ393242 TUV393240:TUV393242 UER393240:UER393242 UON393240:UON393242 UYJ393240:UYJ393242 VIF393240:VIF393242 VSB393240:VSB393242 WBX393240:WBX393242 WLT393240:WLT393242 WVP393240:WVP393242 H458776:H458778 JD458776:JD458778 SZ458776:SZ458778 ACV458776:ACV458778 AMR458776:AMR458778 AWN458776:AWN458778 BGJ458776:BGJ458778 BQF458776:BQF458778 CAB458776:CAB458778 CJX458776:CJX458778 CTT458776:CTT458778 DDP458776:DDP458778 DNL458776:DNL458778 DXH458776:DXH458778 EHD458776:EHD458778 EQZ458776:EQZ458778 FAV458776:FAV458778 FKR458776:FKR458778 FUN458776:FUN458778 GEJ458776:GEJ458778 GOF458776:GOF458778 GYB458776:GYB458778 HHX458776:HHX458778 HRT458776:HRT458778 IBP458776:IBP458778 ILL458776:ILL458778 IVH458776:IVH458778 JFD458776:JFD458778 JOZ458776:JOZ458778 JYV458776:JYV458778 KIR458776:KIR458778 KSN458776:KSN458778 LCJ458776:LCJ458778 LMF458776:LMF458778 LWB458776:LWB458778 MFX458776:MFX458778 MPT458776:MPT458778 MZP458776:MZP458778 NJL458776:NJL458778 NTH458776:NTH458778 ODD458776:ODD458778 OMZ458776:OMZ458778 OWV458776:OWV458778 PGR458776:PGR458778 PQN458776:PQN458778 QAJ458776:QAJ458778 QKF458776:QKF458778 QUB458776:QUB458778 RDX458776:RDX458778 RNT458776:RNT458778 RXP458776:RXP458778 SHL458776:SHL458778 SRH458776:SRH458778 TBD458776:TBD458778 TKZ458776:TKZ458778 TUV458776:TUV458778 UER458776:UER458778 UON458776:UON458778 UYJ458776:UYJ458778 VIF458776:VIF458778 VSB458776:VSB458778 WBX458776:WBX458778 WLT458776:WLT458778 WVP458776:WVP458778 H524312:H524314 JD524312:JD524314 SZ524312:SZ524314 ACV524312:ACV524314 AMR524312:AMR524314 AWN524312:AWN524314 BGJ524312:BGJ524314 BQF524312:BQF524314 CAB524312:CAB524314 CJX524312:CJX524314 CTT524312:CTT524314 DDP524312:DDP524314 DNL524312:DNL524314 DXH524312:DXH524314 EHD524312:EHD524314 EQZ524312:EQZ524314 FAV524312:FAV524314 FKR524312:FKR524314 FUN524312:FUN524314 GEJ524312:GEJ524314 GOF524312:GOF524314 GYB524312:GYB524314 HHX524312:HHX524314 HRT524312:HRT524314 IBP524312:IBP524314 ILL524312:ILL524314 IVH524312:IVH524314 JFD524312:JFD524314 JOZ524312:JOZ524314 JYV524312:JYV524314 KIR524312:KIR524314 KSN524312:KSN524314 LCJ524312:LCJ524314 LMF524312:LMF524314 LWB524312:LWB524314 MFX524312:MFX524314 MPT524312:MPT524314 MZP524312:MZP524314 NJL524312:NJL524314 NTH524312:NTH524314 ODD524312:ODD524314 OMZ524312:OMZ524314 OWV524312:OWV524314 PGR524312:PGR524314 PQN524312:PQN524314 QAJ524312:QAJ524314 QKF524312:QKF524314 QUB524312:QUB524314 RDX524312:RDX524314 RNT524312:RNT524314 RXP524312:RXP524314 SHL524312:SHL524314 SRH524312:SRH524314 TBD524312:TBD524314 TKZ524312:TKZ524314 TUV524312:TUV524314 UER524312:UER524314 UON524312:UON524314 UYJ524312:UYJ524314 VIF524312:VIF524314 VSB524312:VSB524314 WBX524312:WBX524314 WLT524312:WLT524314 WVP524312:WVP524314 H589848:H589850 JD589848:JD589850 SZ589848:SZ589850 ACV589848:ACV589850 AMR589848:AMR589850 AWN589848:AWN589850 BGJ589848:BGJ589850 BQF589848:BQF589850 CAB589848:CAB589850 CJX589848:CJX589850 CTT589848:CTT589850 DDP589848:DDP589850 DNL589848:DNL589850 DXH589848:DXH589850 EHD589848:EHD589850 EQZ589848:EQZ589850 FAV589848:FAV589850 FKR589848:FKR589850 FUN589848:FUN589850 GEJ589848:GEJ589850 GOF589848:GOF589850 GYB589848:GYB589850 HHX589848:HHX589850 HRT589848:HRT589850 IBP589848:IBP589850 ILL589848:ILL589850 IVH589848:IVH589850 JFD589848:JFD589850 JOZ589848:JOZ589850 JYV589848:JYV589850 KIR589848:KIR589850 KSN589848:KSN589850 LCJ589848:LCJ589850 LMF589848:LMF589850 LWB589848:LWB589850 MFX589848:MFX589850 MPT589848:MPT589850 MZP589848:MZP589850 NJL589848:NJL589850 NTH589848:NTH589850 ODD589848:ODD589850 OMZ589848:OMZ589850 OWV589848:OWV589850 PGR589848:PGR589850 PQN589848:PQN589850 QAJ589848:QAJ589850 QKF589848:QKF589850 QUB589848:QUB589850 RDX589848:RDX589850 RNT589848:RNT589850 RXP589848:RXP589850 SHL589848:SHL589850 SRH589848:SRH589850 TBD589848:TBD589850 TKZ589848:TKZ589850 TUV589848:TUV589850 UER589848:UER589850 UON589848:UON589850 UYJ589848:UYJ589850 VIF589848:VIF589850 VSB589848:VSB589850 WBX589848:WBX589850 WLT589848:WLT589850 WVP589848:WVP589850 H655384:H655386 JD655384:JD655386 SZ655384:SZ655386 ACV655384:ACV655386 AMR655384:AMR655386 AWN655384:AWN655386 BGJ655384:BGJ655386 BQF655384:BQF655386 CAB655384:CAB655386 CJX655384:CJX655386 CTT655384:CTT655386 DDP655384:DDP655386 DNL655384:DNL655386 DXH655384:DXH655386 EHD655384:EHD655386 EQZ655384:EQZ655386 FAV655384:FAV655386 FKR655384:FKR655386 FUN655384:FUN655386 GEJ655384:GEJ655386 GOF655384:GOF655386 GYB655384:GYB655386 HHX655384:HHX655386 HRT655384:HRT655386 IBP655384:IBP655386 ILL655384:ILL655386 IVH655384:IVH655386 JFD655384:JFD655386 JOZ655384:JOZ655386 JYV655384:JYV655386 KIR655384:KIR655386 KSN655384:KSN655386 LCJ655384:LCJ655386 LMF655384:LMF655386 LWB655384:LWB655386 MFX655384:MFX655386 MPT655384:MPT655386 MZP655384:MZP655386 NJL655384:NJL655386 NTH655384:NTH655386 ODD655384:ODD655386 OMZ655384:OMZ655386 OWV655384:OWV655386 PGR655384:PGR655386 PQN655384:PQN655386 QAJ655384:QAJ655386 QKF655384:QKF655386 QUB655384:QUB655386 RDX655384:RDX655386 RNT655384:RNT655386 RXP655384:RXP655386 SHL655384:SHL655386 SRH655384:SRH655386 TBD655384:TBD655386 TKZ655384:TKZ655386 TUV655384:TUV655386 UER655384:UER655386 UON655384:UON655386 UYJ655384:UYJ655386 VIF655384:VIF655386 VSB655384:VSB655386 WBX655384:WBX655386 WLT655384:WLT655386 WVP655384:WVP655386 H720920:H720922 JD720920:JD720922 SZ720920:SZ720922 ACV720920:ACV720922 AMR720920:AMR720922 AWN720920:AWN720922 BGJ720920:BGJ720922 BQF720920:BQF720922 CAB720920:CAB720922 CJX720920:CJX720922 CTT720920:CTT720922 DDP720920:DDP720922 DNL720920:DNL720922 DXH720920:DXH720922 EHD720920:EHD720922 EQZ720920:EQZ720922 FAV720920:FAV720922 FKR720920:FKR720922 FUN720920:FUN720922 GEJ720920:GEJ720922 GOF720920:GOF720922 GYB720920:GYB720922 HHX720920:HHX720922 HRT720920:HRT720922 IBP720920:IBP720922 ILL720920:ILL720922 IVH720920:IVH720922 JFD720920:JFD720922 JOZ720920:JOZ720922 JYV720920:JYV720922 KIR720920:KIR720922 KSN720920:KSN720922 LCJ720920:LCJ720922 LMF720920:LMF720922 LWB720920:LWB720922 MFX720920:MFX720922 MPT720920:MPT720922 MZP720920:MZP720922 NJL720920:NJL720922 NTH720920:NTH720922 ODD720920:ODD720922 OMZ720920:OMZ720922 OWV720920:OWV720922 PGR720920:PGR720922 PQN720920:PQN720922 QAJ720920:QAJ720922 QKF720920:QKF720922 QUB720920:QUB720922 RDX720920:RDX720922 RNT720920:RNT720922 RXP720920:RXP720922 SHL720920:SHL720922 SRH720920:SRH720922 TBD720920:TBD720922 TKZ720920:TKZ720922 TUV720920:TUV720922 UER720920:UER720922 UON720920:UON720922 UYJ720920:UYJ720922 VIF720920:VIF720922 VSB720920:VSB720922 WBX720920:WBX720922 WLT720920:WLT720922 WVP720920:WVP720922 H786456:H786458 JD786456:JD786458 SZ786456:SZ786458 ACV786456:ACV786458 AMR786456:AMR786458 AWN786456:AWN786458 BGJ786456:BGJ786458 BQF786456:BQF786458 CAB786456:CAB786458 CJX786456:CJX786458 CTT786456:CTT786458 DDP786456:DDP786458 DNL786456:DNL786458 DXH786456:DXH786458 EHD786456:EHD786458 EQZ786456:EQZ786458 FAV786456:FAV786458 FKR786456:FKR786458 FUN786456:FUN786458 GEJ786456:GEJ786458 GOF786456:GOF786458 GYB786456:GYB786458 HHX786456:HHX786458 HRT786456:HRT786458 IBP786456:IBP786458 ILL786456:ILL786458 IVH786456:IVH786458 JFD786456:JFD786458 JOZ786456:JOZ786458 JYV786456:JYV786458 KIR786456:KIR786458 KSN786456:KSN786458 LCJ786456:LCJ786458 LMF786456:LMF786458 LWB786456:LWB786458 MFX786456:MFX786458 MPT786456:MPT786458 MZP786456:MZP786458 NJL786456:NJL786458 NTH786456:NTH786458 ODD786456:ODD786458 OMZ786456:OMZ786458 OWV786456:OWV786458 PGR786456:PGR786458 PQN786456:PQN786458 QAJ786456:QAJ786458 QKF786456:QKF786458 QUB786456:QUB786458 RDX786456:RDX786458 RNT786456:RNT786458 RXP786456:RXP786458 SHL786456:SHL786458 SRH786456:SRH786458 TBD786456:TBD786458 TKZ786456:TKZ786458 TUV786456:TUV786458 UER786456:UER786458 UON786456:UON786458 UYJ786456:UYJ786458 VIF786456:VIF786458 VSB786456:VSB786458 WBX786456:WBX786458 WLT786456:WLT786458 WVP786456:WVP786458 H851992:H851994 JD851992:JD851994 SZ851992:SZ851994 ACV851992:ACV851994 AMR851992:AMR851994 AWN851992:AWN851994 BGJ851992:BGJ851994 BQF851992:BQF851994 CAB851992:CAB851994 CJX851992:CJX851994 CTT851992:CTT851994 DDP851992:DDP851994 DNL851992:DNL851994 DXH851992:DXH851994 EHD851992:EHD851994 EQZ851992:EQZ851994 FAV851992:FAV851994 FKR851992:FKR851994 FUN851992:FUN851994 GEJ851992:GEJ851994 GOF851992:GOF851994 GYB851992:GYB851994 HHX851992:HHX851994 HRT851992:HRT851994 IBP851992:IBP851994 ILL851992:ILL851994 IVH851992:IVH851994 JFD851992:JFD851994 JOZ851992:JOZ851994 JYV851992:JYV851994 KIR851992:KIR851994 KSN851992:KSN851994 LCJ851992:LCJ851994 LMF851992:LMF851994 LWB851992:LWB851994 MFX851992:MFX851994 MPT851992:MPT851994 MZP851992:MZP851994 NJL851992:NJL851994 NTH851992:NTH851994 ODD851992:ODD851994 OMZ851992:OMZ851994 OWV851992:OWV851994 PGR851992:PGR851994 PQN851992:PQN851994 QAJ851992:QAJ851994 QKF851992:QKF851994 QUB851992:QUB851994 RDX851992:RDX851994 RNT851992:RNT851994 RXP851992:RXP851994 SHL851992:SHL851994 SRH851992:SRH851994 TBD851992:TBD851994 TKZ851992:TKZ851994 TUV851992:TUV851994 UER851992:UER851994 UON851992:UON851994 UYJ851992:UYJ851994 VIF851992:VIF851994 VSB851992:VSB851994 WBX851992:WBX851994 WLT851992:WLT851994 WVP851992:WVP851994 H917528:H917530 JD917528:JD917530 SZ917528:SZ917530 ACV917528:ACV917530 AMR917528:AMR917530 AWN917528:AWN917530 BGJ917528:BGJ917530 BQF917528:BQF917530 CAB917528:CAB917530 CJX917528:CJX917530 CTT917528:CTT917530 DDP917528:DDP917530 DNL917528:DNL917530 DXH917528:DXH917530 EHD917528:EHD917530 EQZ917528:EQZ917530 FAV917528:FAV917530 FKR917528:FKR917530 FUN917528:FUN917530 GEJ917528:GEJ917530 GOF917528:GOF917530 GYB917528:GYB917530 HHX917528:HHX917530 HRT917528:HRT917530 IBP917528:IBP917530 ILL917528:ILL917530 IVH917528:IVH917530 JFD917528:JFD917530 JOZ917528:JOZ917530 JYV917528:JYV917530 KIR917528:KIR917530 KSN917528:KSN917530 LCJ917528:LCJ917530 LMF917528:LMF917530 LWB917528:LWB917530 MFX917528:MFX917530 MPT917528:MPT917530 MZP917528:MZP917530 NJL917528:NJL917530 NTH917528:NTH917530 ODD917528:ODD917530 OMZ917528:OMZ917530 OWV917528:OWV917530 PGR917528:PGR917530 PQN917528:PQN917530 QAJ917528:QAJ917530 QKF917528:QKF917530 QUB917528:QUB917530 RDX917528:RDX917530 RNT917528:RNT917530 RXP917528:RXP917530 SHL917528:SHL917530 SRH917528:SRH917530 TBD917528:TBD917530 TKZ917528:TKZ917530 TUV917528:TUV917530 UER917528:UER917530 UON917528:UON917530 UYJ917528:UYJ917530 VIF917528:VIF917530 VSB917528:VSB917530 WBX917528:WBX917530 WLT917528:WLT917530 WVP917528:WVP917530 H983064:H983066 JD983064:JD983066 SZ983064:SZ983066 ACV983064:ACV983066 AMR983064:AMR983066 AWN983064:AWN983066 BGJ983064:BGJ983066 BQF983064:BQF983066 CAB983064:CAB983066 CJX983064:CJX983066 CTT983064:CTT983066 DDP983064:DDP983066 DNL983064:DNL983066 DXH983064:DXH983066 EHD983064:EHD983066 EQZ983064:EQZ983066 FAV983064:FAV983066 FKR983064:FKR983066 FUN983064:FUN983066 GEJ983064:GEJ983066 GOF983064:GOF983066 GYB983064:GYB983066 HHX983064:HHX983066 HRT983064:HRT983066 IBP983064:IBP983066 ILL983064:ILL983066 IVH983064:IVH983066 JFD983064:JFD983066 JOZ983064:JOZ983066 JYV983064:JYV983066 KIR983064:KIR983066 KSN983064:KSN983066 LCJ983064:LCJ983066 LMF983064:LMF983066 LWB983064:LWB983066 MFX983064:MFX983066 MPT983064:MPT983066 MZP983064:MZP983066 NJL983064:NJL983066 NTH983064:NTH983066 ODD983064:ODD983066 OMZ983064:OMZ983066 OWV983064:OWV983066 PGR983064:PGR983066 PQN983064:PQN983066 QAJ983064:QAJ983066 QKF983064:QKF983066 QUB983064:QUB983066 RDX983064:RDX983066 RNT983064:RNT983066 RXP983064:RXP983066 SHL983064:SHL983066 SRH983064:SRH983066 TBD983064:TBD983066 TKZ983064:TKZ983066 TUV983064:TUV983066 UER983064:UER983066 UON983064:UON983066 UYJ983064:UYJ983066 VIF983064:VIF983066 VSB983064:VSB983066 WBX983064:WBX983066 WLT983064:WLT983066 WVP983064:WVP983066 D65564:D65569 IZ65564:IZ65569 SV65564:SV65569 ACR65564:ACR65569 AMN65564:AMN65569 AWJ65564:AWJ65569 BGF65564:BGF65569 BQB65564:BQB65569 BZX65564:BZX65569 CJT65564:CJT65569 CTP65564:CTP65569 DDL65564:DDL65569 DNH65564:DNH65569 DXD65564:DXD65569 EGZ65564:EGZ65569 EQV65564:EQV65569 FAR65564:FAR65569 FKN65564:FKN65569 FUJ65564:FUJ65569 GEF65564:GEF65569 GOB65564:GOB65569 GXX65564:GXX65569 HHT65564:HHT65569 HRP65564:HRP65569 IBL65564:IBL65569 ILH65564:ILH65569 IVD65564:IVD65569 JEZ65564:JEZ65569 JOV65564:JOV65569 JYR65564:JYR65569 KIN65564:KIN65569 KSJ65564:KSJ65569 LCF65564:LCF65569 LMB65564:LMB65569 LVX65564:LVX65569 MFT65564:MFT65569 MPP65564:MPP65569 MZL65564:MZL65569 NJH65564:NJH65569 NTD65564:NTD65569 OCZ65564:OCZ65569 OMV65564:OMV65569 OWR65564:OWR65569 PGN65564:PGN65569 PQJ65564:PQJ65569 QAF65564:QAF65569 QKB65564:QKB65569 QTX65564:QTX65569 RDT65564:RDT65569 RNP65564:RNP65569 RXL65564:RXL65569 SHH65564:SHH65569 SRD65564:SRD65569 TAZ65564:TAZ65569 TKV65564:TKV65569 TUR65564:TUR65569 UEN65564:UEN65569 UOJ65564:UOJ65569 UYF65564:UYF65569 VIB65564:VIB65569 VRX65564:VRX65569 WBT65564:WBT65569 WLP65564:WLP65569 WVL65564:WVL65569 D131100:D131105 IZ131100:IZ131105 SV131100:SV131105 ACR131100:ACR131105 AMN131100:AMN131105 AWJ131100:AWJ131105 BGF131100:BGF131105 BQB131100:BQB131105 BZX131100:BZX131105 CJT131100:CJT131105 CTP131100:CTP131105 DDL131100:DDL131105 DNH131100:DNH131105 DXD131100:DXD131105 EGZ131100:EGZ131105 EQV131100:EQV131105 FAR131100:FAR131105 FKN131100:FKN131105 FUJ131100:FUJ131105 GEF131100:GEF131105 GOB131100:GOB131105 GXX131100:GXX131105 HHT131100:HHT131105 HRP131100:HRP131105 IBL131100:IBL131105 ILH131100:ILH131105 IVD131100:IVD131105 JEZ131100:JEZ131105 JOV131100:JOV131105 JYR131100:JYR131105 KIN131100:KIN131105 KSJ131100:KSJ131105 LCF131100:LCF131105 LMB131100:LMB131105 LVX131100:LVX131105 MFT131100:MFT131105 MPP131100:MPP131105 MZL131100:MZL131105 NJH131100:NJH131105 NTD131100:NTD131105 OCZ131100:OCZ131105 OMV131100:OMV131105 OWR131100:OWR131105 PGN131100:PGN131105 PQJ131100:PQJ131105 QAF131100:QAF131105 QKB131100:QKB131105 QTX131100:QTX131105 RDT131100:RDT131105 RNP131100:RNP131105 RXL131100:RXL131105 SHH131100:SHH131105 SRD131100:SRD131105 TAZ131100:TAZ131105 TKV131100:TKV131105 TUR131100:TUR131105 UEN131100:UEN131105 UOJ131100:UOJ131105 UYF131100:UYF131105 VIB131100:VIB131105 VRX131100:VRX131105 WBT131100:WBT131105 WLP131100:WLP131105 WVL131100:WVL131105 D196636:D196641 IZ196636:IZ196641 SV196636:SV196641 ACR196636:ACR196641 AMN196636:AMN196641 AWJ196636:AWJ196641 BGF196636:BGF196641 BQB196636:BQB196641 BZX196636:BZX196641 CJT196636:CJT196641 CTP196636:CTP196641 DDL196636:DDL196641 DNH196636:DNH196641 DXD196636:DXD196641 EGZ196636:EGZ196641 EQV196636:EQV196641 FAR196636:FAR196641 FKN196636:FKN196641 FUJ196636:FUJ196641 GEF196636:GEF196641 GOB196636:GOB196641 GXX196636:GXX196641 HHT196636:HHT196641 HRP196636:HRP196641 IBL196636:IBL196641 ILH196636:ILH196641 IVD196636:IVD196641 JEZ196636:JEZ196641 JOV196636:JOV196641 JYR196636:JYR196641 KIN196636:KIN196641 KSJ196636:KSJ196641 LCF196636:LCF196641 LMB196636:LMB196641 LVX196636:LVX196641 MFT196636:MFT196641 MPP196636:MPP196641 MZL196636:MZL196641 NJH196636:NJH196641 NTD196636:NTD196641 OCZ196636:OCZ196641 OMV196636:OMV196641 OWR196636:OWR196641 PGN196636:PGN196641 PQJ196636:PQJ196641 QAF196636:QAF196641 QKB196636:QKB196641 QTX196636:QTX196641 RDT196636:RDT196641 RNP196636:RNP196641 RXL196636:RXL196641 SHH196636:SHH196641 SRD196636:SRD196641 TAZ196636:TAZ196641 TKV196636:TKV196641 TUR196636:TUR196641 UEN196636:UEN196641 UOJ196636:UOJ196641 UYF196636:UYF196641 VIB196636:VIB196641 VRX196636:VRX196641 WBT196636:WBT196641 WLP196636:WLP196641 WVL196636:WVL196641 D262172:D262177 IZ262172:IZ262177 SV262172:SV262177 ACR262172:ACR262177 AMN262172:AMN262177 AWJ262172:AWJ262177 BGF262172:BGF262177 BQB262172:BQB262177 BZX262172:BZX262177 CJT262172:CJT262177 CTP262172:CTP262177 DDL262172:DDL262177 DNH262172:DNH262177 DXD262172:DXD262177 EGZ262172:EGZ262177 EQV262172:EQV262177 FAR262172:FAR262177 FKN262172:FKN262177 FUJ262172:FUJ262177 GEF262172:GEF262177 GOB262172:GOB262177 GXX262172:GXX262177 HHT262172:HHT262177 HRP262172:HRP262177 IBL262172:IBL262177 ILH262172:ILH262177 IVD262172:IVD262177 JEZ262172:JEZ262177 JOV262172:JOV262177 JYR262172:JYR262177 KIN262172:KIN262177 KSJ262172:KSJ262177 LCF262172:LCF262177 LMB262172:LMB262177 LVX262172:LVX262177 MFT262172:MFT262177 MPP262172:MPP262177 MZL262172:MZL262177 NJH262172:NJH262177 NTD262172:NTD262177 OCZ262172:OCZ262177 OMV262172:OMV262177 OWR262172:OWR262177 PGN262172:PGN262177 PQJ262172:PQJ262177 QAF262172:QAF262177 QKB262172:QKB262177 QTX262172:QTX262177 RDT262172:RDT262177 RNP262172:RNP262177 RXL262172:RXL262177 SHH262172:SHH262177 SRD262172:SRD262177 TAZ262172:TAZ262177 TKV262172:TKV262177 TUR262172:TUR262177 UEN262172:UEN262177 UOJ262172:UOJ262177 UYF262172:UYF262177 VIB262172:VIB262177 VRX262172:VRX262177 WBT262172:WBT262177 WLP262172:WLP262177 WVL262172:WVL262177 D327708:D327713 IZ327708:IZ327713 SV327708:SV327713 ACR327708:ACR327713 AMN327708:AMN327713 AWJ327708:AWJ327713 BGF327708:BGF327713 BQB327708:BQB327713 BZX327708:BZX327713 CJT327708:CJT327713 CTP327708:CTP327713 DDL327708:DDL327713 DNH327708:DNH327713 DXD327708:DXD327713 EGZ327708:EGZ327713 EQV327708:EQV327713 FAR327708:FAR327713 FKN327708:FKN327713 FUJ327708:FUJ327713 GEF327708:GEF327713 GOB327708:GOB327713 GXX327708:GXX327713 HHT327708:HHT327713 HRP327708:HRP327713 IBL327708:IBL327713 ILH327708:ILH327713 IVD327708:IVD327713 JEZ327708:JEZ327713 JOV327708:JOV327713 JYR327708:JYR327713 KIN327708:KIN327713 KSJ327708:KSJ327713 LCF327708:LCF327713 LMB327708:LMB327713 LVX327708:LVX327713 MFT327708:MFT327713 MPP327708:MPP327713 MZL327708:MZL327713 NJH327708:NJH327713 NTD327708:NTD327713 OCZ327708:OCZ327713 OMV327708:OMV327713 OWR327708:OWR327713 PGN327708:PGN327713 PQJ327708:PQJ327713 QAF327708:QAF327713 QKB327708:QKB327713 QTX327708:QTX327713 RDT327708:RDT327713 RNP327708:RNP327713 RXL327708:RXL327713 SHH327708:SHH327713 SRD327708:SRD327713 TAZ327708:TAZ327713 TKV327708:TKV327713 TUR327708:TUR327713 UEN327708:UEN327713 UOJ327708:UOJ327713 UYF327708:UYF327713 VIB327708:VIB327713 VRX327708:VRX327713 WBT327708:WBT327713 WLP327708:WLP327713 WVL327708:WVL327713 D393244:D393249 IZ393244:IZ393249 SV393244:SV393249 ACR393244:ACR393249 AMN393244:AMN393249 AWJ393244:AWJ393249 BGF393244:BGF393249 BQB393244:BQB393249 BZX393244:BZX393249 CJT393244:CJT393249 CTP393244:CTP393249 DDL393244:DDL393249 DNH393244:DNH393249 DXD393244:DXD393249 EGZ393244:EGZ393249 EQV393244:EQV393249 FAR393244:FAR393249 FKN393244:FKN393249 FUJ393244:FUJ393249 GEF393244:GEF393249 GOB393244:GOB393249 GXX393244:GXX393249 HHT393244:HHT393249 HRP393244:HRP393249 IBL393244:IBL393249 ILH393244:ILH393249 IVD393244:IVD393249 JEZ393244:JEZ393249 JOV393244:JOV393249 JYR393244:JYR393249 KIN393244:KIN393249 KSJ393244:KSJ393249 LCF393244:LCF393249 LMB393244:LMB393249 LVX393244:LVX393249 MFT393244:MFT393249 MPP393244:MPP393249 MZL393244:MZL393249 NJH393244:NJH393249 NTD393244:NTD393249 OCZ393244:OCZ393249 OMV393244:OMV393249 OWR393244:OWR393249 PGN393244:PGN393249 PQJ393244:PQJ393249 QAF393244:QAF393249 QKB393244:QKB393249 QTX393244:QTX393249 RDT393244:RDT393249 RNP393244:RNP393249 RXL393244:RXL393249 SHH393244:SHH393249 SRD393244:SRD393249 TAZ393244:TAZ393249 TKV393244:TKV393249 TUR393244:TUR393249 UEN393244:UEN393249 UOJ393244:UOJ393249 UYF393244:UYF393249 VIB393244:VIB393249 VRX393244:VRX393249 WBT393244:WBT393249 WLP393244:WLP393249 WVL393244:WVL393249 D458780:D458785 IZ458780:IZ458785 SV458780:SV458785 ACR458780:ACR458785 AMN458780:AMN458785 AWJ458780:AWJ458785 BGF458780:BGF458785 BQB458780:BQB458785 BZX458780:BZX458785 CJT458780:CJT458785 CTP458780:CTP458785 DDL458780:DDL458785 DNH458780:DNH458785 DXD458780:DXD458785 EGZ458780:EGZ458785 EQV458780:EQV458785 FAR458780:FAR458785 FKN458780:FKN458785 FUJ458780:FUJ458785 GEF458780:GEF458785 GOB458780:GOB458785 GXX458780:GXX458785 HHT458780:HHT458785 HRP458780:HRP458785 IBL458780:IBL458785 ILH458780:ILH458785 IVD458780:IVD458785 JEZ458780:JEZ458785 JOV458780:JOV458785 JYR458780:JYR458785 KIN458780:KIN458785 KSJ458780:KSJ458785 LCF458780:LCF458785 LMB458780:LMB458785 LVX458780:LVX458785 MFT458780:MFT458785 MPP458780:MPP458785 MZL458780:MZL458785 NJH458780:NJH458785 NTD458780:NTD458785 OCZ458780:OCZ458785 OMV458780:OMV458785 OWR458780:OWR458785 PGN458780:PGN458785 PQJ458780:PQJ458785 QAF458780:QAF458785 QKB458780:QKB458785 QTX458780:QTX458785 RDT458780:RDT458785 RNP458780:RNP458785 RXL458780:RXL458785 SHH458780:SHH458785 SRD458780:SRD458785 TAZ458780:TAZ458785 TKV458780:TKV458785 TUR458780:TUR458785 UEN458780:UEN458785 UOJ458780:UOJ458785 UYF458780:UYF458785 VIB458780:VIB458785 VRX458780:VRX458785 WBT458780:WBT458785 WLP458780:WLP458785 WVL458780:WVL458785 D524316:D524321 IZ524316:IZ524321 SV524316:SV524321 ACR524316:ACR524321 AMN524316:AMN524321 AWJ524316:AWJ524321 BGF524316:BGF524321 BQB524316:BQB524321 BZX524316:BZX524321 CJT524316:CJT524321 CTP524316:CTP524321 DDL524316:DDL524321 DNH524316:DNH524321 DXD524316:DXD524321 EGZ524316:EGZ524321 EQV524316:EQV524321 FAR524316:FAR524321 FKN524316:FKN524321 FUJ524316:FUJ524321 GEF524316:GEF524321 GOB524316:GOB524321 GXX524316:GXX524321 HHT524316:HHT524321 HRP524316:HRP524321 IBL524316:IBL524321 ILH524316:ILH524321 IVD524316:IVD524321 JEZ524316:JEZ524321 JOV524316:JOV524321 JYR524316:JYR524321 KIN524316:KIN524321 KSJ524316:KSJ524321 LCF524316:LCF524321 LMB524316:LMB524321 LVX524316:LVX524321 MFT524316:MFT524321 MPP524316:MPP524321 MZL524316:MZL524321 NJH524316:NJH524321 NTD524316:NTD524321 OCZ524316:OCZ524321 OMV524316:OMV524321 OWR524316:OWR524321 PGN524316:PGN524321 PQJ524316:PQJ524321 QAF524316:QAF524321 QKB524316:QKB524321 QTX524316:QTX524321 RDT524316:RDT524321 RNP524316:RNP524321 RXL524316:RXL524321 SHH524316:SHH524321 SRD524316:SRD524321 TAZ524316:TAZ524321 TKV524316:TKV524321 TUR524316:TUR524321 UEN524316:UEN524321 UOJ524316:UOJ524321 UYF524316:UYF524321 VIB524316:VIB524321 VRX524316:VRX524321 WBT524316:WBT524321 WLP524316:WLP524321 WVL524316:WVL524321 D589852:D589857 IZ589852:IZ589857 SV589852:SV589857 ACR589852:ACR589857 AMN589852:AMN589857 AWJ589852:AWJ589857 BGF589852:BGF589857 BQB589852:BQB589857 BZX589852:BZX589857 CJT589852:CJT589857 CTP589852:CTP589857 DDL589852:DDL589857 DNH589852:DNH589857 DXD589852:DXD589857 EGZ589852:EGZ589857 EQV589852:EQV589857 FAR589852:FAR589857 FKN589852:FKN589857 FUJ589852:FUJ589857 GEF589852:GEF589857 GOB589852:GOB589857 GXX589852:GXX589857 HHT589852:HHT589857 HRP589852:HRP589857 IBL589852:IBL589857 ILH589852:ILH589857 IVD589852:IVD589857 JEZ589852:JEZ589857 JOV589852:JOV589857 JYR589852:JYR589857 KIN589852:KIN589857 KSJ589852:KSJ589857 LCF589852:LCF589857 LMB589852:LMB589857 LVX589852:LVX589857 MFT589852:MFT589857 MPP589852:MPP589857 MZL589852:MZL589857 NJH589852:NJH589857 NTD589852:NTD589857 OCZ589852:OCZ589857 OMV589852:OMV589857 OWR589852:OWR589857 PGN589852:PGN589857 PQJ589852:PQJ589857 QAF589852:QAF589857 QKB589852:QKB589857 QTX589852:QTX589857 RDT589852:RDT589857 RNP589852:RNP589857 RXL589852:RXL589857 SHH589852:SHH589857 SRD589852:SRD589857 TAZ589852:TAZ589857 TKV589852:TKV589857 TUR589852:TUR589857 UEN589852:UEN589857 UOJ589852:UOJ589857 UYF589852:UYF589857 VIB589852:VIB589857 VRX589852:VRX589857 WBT589852:WBT589857 WLP589852:WLP589857 WVL589852:WVL589857 D655388:D655393 IZ655388:IZ655393 SV655388:SV655393 ACR655388:ACR655393 AMN655388:AMN655393 AWJ655388:AWJ655393 BGF655388:BGF655393 BQB655388:BQB655393 BZX655388:BZX655393 CJT655388:CJT655393 CTP655388:CTP655393 DDL655388:DDL655393 DNH655388:DNH655393 DXD655388:DXD655393 EGZ655388:EGZ655393 EQV655388:EQV655393 FAR655388:FAR655393 FKN655388:FKN655393 FUJ655388:FUJ655393 GEF655388:GEF655393 GOB655388:GOB655393 GXX655388:GXX655393 HHT655388:HHT655393 HRP655388:HRP655393 IBL655388:IBL655393 ILH655388:ILH655393 IVD655388:IVD655393 JEZ655388:JEZ655393 JOV655388:JOV655393 JYR655388:JYR655393 KIN655388:KIN655393 KSJ655388:KSJ655393 LCF655388:LCF655393 LMB655388:LMB655393 LVX655388:LVX655393 MFT655388:MFT655393 MPP655388:MPP655393 MZL655388:MZL655393 NJH655388:NJH655393 NTD655388:NTD655393 OCZ655388:OCZ655393 OMV655388:OMV655393 OWR655388:OWR655393 PGN655388:PGN655393 PQJ655388:PQJ655393 QAF655388:QAF655393 QKB655388:QKB655393 QTX655388:QTX655393 RDT655388:RDT655393 RNP655388:RNP655393 RXL655388:RXL655393 SHH655388:SHH655393 SRD655388:SRD655393 TAZ655388:TAZ655393 TKV655388:TKV655393 TUR655388:TUR655393 UEN655388:UEN655393 UOJ655388:UOJ655393 UYF655388:UYF655393 VIB655388:VIB655393 VRX655388:VRX655393 WBT655388:WBT655393 WLP655388:WLP655393 WVL655388:WVL655393 D720924:D720929 IZ720924:IZ720929 SV720924:SV720929 ACR720924:ACR720929 AMN720924:AMN720929 AWJ720924:AWJ720929 BGF720924:BGF720929 BQB720924:BQB720929 BZX720924:BZX720929 CJT720924:CJT720929 CTP720924:CTP720929 DDL720924:DDL720929 DNH720924:DNH720929 DXD720924:DXD720929 EGZ720924:EGZ720929 EQV720924:EQV720929 FAR720924:FAR720929 FKN720924:FKN720929 FUJ720924:FUJ720929 GEF720924:GEF720929 GOB720924:GOB720929 GXX720924:GXX720929 HHT720924:HHT720929 HRP720924:HRP720929 IBL720924:IBL720929 ILH720924:ILH720929 IVD720924:IVD720929 JEZ720924:JEZ720929 JOV720924:JOV720929 JYR720924:JYR720929 KIN720924:KIN720929 KSJ720924:KSJ720929 LCF720924:LCF720929 LMB720924:LMB720929 LVX720924:LVX720929 MFT720924:MFT720929 MPP720924:MPP720929 MZL720924:MZL720929 NJH720924:NJH720929 NTD720924:NTD720929 OCZ720924:OCZ720929 OMV720924:OMV720929 OWR720924:OWR720929 PGN720924:PGN720929 PQJ720924:PQJ720929 QAF720924:QAF720929 QKB720924:QKB720929 QTX720924:QTX720929 RDT720924:RDT720929 RNP720924:RNP720929 RXL720924:RXL720929 SHH720924:SHH720929 SRD720924:SRD720929 TAZ720924:TAZ720929 TKV720924:TKV720929 TUR720924:TUR720929 UEN720924:UEN720929 UOJ720924:UOJ720929 UYF720924:UYF720929 VIB720924:VIB720929 VRX720924:VRX720929 WBT720924:WBT720929 WLP720924:WLP720929 WVL720924:WVL720929 D786460:D786465 IZ786460:IZ786465 SV786460:SV786465 ACR786460:ACR786465 AMN786460:AMN786465 AWJ786460:AWJ786465 BGF786460:BGF786465 BQB786460:BQB786465 BZX786460:BZX786465 CJT786460:CJT786465 CTP786460:CTP786465 DDL786460:DDL786465 DNH786460:DNH786465 DXD786460:DXD786465 EGZ786460:EGZ786465 EQV786460:EQV786465 FAR786460:FAR786465 FKN786460:FKN786465 FUJ786460:FUJ786465 GEF786460:GEF786465 GOB786460:GOB786465 GXX786460:GXX786465 HHT786460:HHT786465 HRP786460:HRP786465 IBL786460:IBL786465 ILH786460:ILH786465 IVD786460:IVD786465 JEZ786460:JEZ786465 JOV786460:JOV786465 JYR786460:JYR786465 KIN786460:KIN786465 KSJ786460:KSJ786465 LCF786460:LCF786465 LMB786460:LMB786465 LVX786460:LVX786465 MFT786460:MFT786465 MPP786460:MPP786465 MZL786460:MZL786465 NJH786460:NJH786465 NTD786460:NTD786465 OCZ786460:OCZ786465 OMV786460:OMV786465 OWR786460:OWR786465 PGN786460:PGN786465 PQJ786460:PQJ786465 QAF786460:QAF786465 QKB786460:QKB786465 QTX786460:QTX786465 RDT786460:RDT786465 RNP786460:RNP786465 RXL786460:RXL786465 SHH786460:SHH786465 SRD786460:SRD786465 TAZ786460:TAZ786465 TKV786460:TKV786465 TUR786460:TUR786465 UEN786460:UEN786465 UOJ786460:UOJ786465 UYF786460:UYF786465 VIB786460:VIB786465 VRX786460:VRX786465 WBT786460:WBT786465 WLP786460:WLP786465 WVL786460:WVL786465 D851996:D852001 IZ851996:IZ852001 SV851996:SV852001 ACR851996:ACR852001 AMN851996:AMN852001 AWJ851996:AWJ852001 BGF851996:BGF852001 BQB851996:BQB852001 BZX851996:BZX852001 CJT851996:CJT852001 CTP851996:CTP852001 DDL851996:DDL852001 DNH851996:DNH852001 DXD851996:DXD852001 EGZ851996:EGZ852001 EQV851996:EQV852001 FAR851996:FAR852001 FKN851996:FKN852001 FUJ851996:FUJ852001 GEF851996:GEF852001 GOB851996:GOB852001 GXX851996:GXX852001 HHT851996:HHT852001 HRP851996:HRP852001 IBL851996:IBL852001 ILH851996:ILH852001 IVD851996:IVD852001 JEZ851996:JEZ852001 JOV851996:JOV852001 JYR851996:JYR852001 KIN851996:KIN852001 KSJ851996:KSJ852001 LCF851996:LCF852001 LMB851996:LMB852001 LVX851996:LVX852001 MFT851996:MFT852001 MPP851996:MPP852001 MZL851996:MZL852001 NJH851996:NJH852001 NTD851996:NTD852001 OCZ851996:OCZ852001 OMV851996:OMV852001 OWR851996:OWR852001 PGN851996:PGN852001 PQJ851996:PQJ852001 QAF851996:QAF852001 QKB851996:QKB852001 QTX851996:QTX852001 RDT851996:RDT852001 RNP851996:RNP852001 RXL851996:RXL852001 SHH851996:SHH852001 SRD851996:SRD852001 TAZ851996:TAZ852001 TKV851996:TKV852001 TUR851996:TUR852001 UEN851996:UEN852001 UOJ851996:UOJ852001 UYF851996:UYF852001 VIB851996:VIB852001 VRX851996:VRX852001 WBT851996:WBT852001 WLP851996:WLP852001 WVL851996:WVL852001 D917532:D917537 IZ917532:IZ917537 SV917532:SV917537 ACR917532:ACR917537 AMN917532:AMN917537 AWJ917532:AWJ917537 BGF917532:BGF917537 BQB917532:BQB917537 BZX917532:BZX917537 CJT917532:CJT917537 CTP917532:CTP917537 DDL917532:DDL917537 DNH917532:DNH917537 DXD917532:DXD917537 EGZ917532:EGZ917537 EQV917532:EQV917537 FAR917532:FAR917537 FKN917532:FKN917537 FUJ917532:FUJ917537 GEF917532:GEF917537 GOB917532:GOB917537 GXX917532:GXX917537 HHT917532:HHT917537 HRP917532:HRP917537 IBL917532:IBL917537 ILH917532:ILH917537 IVD917532:IVD917537 JEZ917532:JEZ917537 JOV917532:JOV917537 JYR917532:JYR917537 KIN917532:KIN917537 KSJ917532:KSJ917537 LCF917532:LCF917537 LMB917532:LMB917537 LVX917532:LVX917537 MFT917532:MFT917537 MPP917532:MPP917537 MZL917532:MZL917537 NJH917532:NJH917537 NTD917532:NTD917537 OCZ917532:OCZ917537 OMV917532:OMV917537 OWR917532:OWR917537 PGN917532:PGN917537 PQJ917532:PQJ917537 QAF917532:QAF917537 QKB917532:QKB917537 QTX917532:QTX917537 RDT917532:RDT917537 RNP917532:RNP917537 RXL917532:RXL917537 SHH917532:SHH917537 SRD917532:SRD917537 TAZ917532:TAZ917537 TKV917532:TKV917537 TUR917532:TUR917537 UEN917532:UEN917537 UOJ917532:UOJ917537 UYF917532:UYF917537 VIB917532:VIB917537 VRX917532:VRX917537 WBT917532:WBT917537 WLP917532:WLP917537 WVL917532:WVL917537 D983068:D983073 IZ983068:IZ983073 SV983068:SV983073 ACR983068:ACR983073 AMN983068:AMN983073 AWJ983068:AWJ983073 BGF983068:BGF983073 BQB983068:BQB983073 BZX983068:BZX983073 CJT983068:CJT983073 CTP983068:CTP983073 DDL983068:DDL983073 DNH983068:DNH983073 DXD983068:DXD983073 EGZ983068:EGZ983073 EQV983068:EQV983073 FAR983068:FAR983073 FKN983068:FKN983073 FUJ983068:FUJ983073 GEF983068:GEF983073 GOB983068:GOB983073 GXX983068:GXX983073 HHT983068:HHT983073 HRP983068:HRP983073 IBL983068:IBL983073 ILH983068:ILH983073 IVD983068:IVD983073 JEZ983068:JEZ983073 JOV983068:JOV983073 JYR983068:JYR983073 KIN983068:KIN983073 KSJ983068:KSJ983073 LCF983068:LCF983073 LMB983068:LMB983073 LVX983068:LVX983073 MFT983068:MFT983073 MPP983068:MPP983073 MZL983068:MZL983073 NJH983068:NJH983073 NTD983068:NTD983073 OCZ983068:OCZ983073 OMV983068:OMV983073 OWR983068:OWR983073 PGN983068:PGN983073 PQJ983068:PQJ983073 QAF983068:QAF983073 QKB983068:QKB983073 QTX983068:QTX983073 RDT983068:RDT983073 RNP983068:RNP983073 RXL983068:RXL983073 SHH983068:SHH983073 SRD983068:SRD983073 TAZ983068:TAZ983073 TKV983068:TKV983073 TUR983068:TUR983073 UEN983068:UEN983073 UOJ983068:UOJ983073 UYF983068:UYF983073 VIB983068:VIB983073 VRX983068:VRX983073 WBT983068:WBT983073 WLP983068:WLP983073 WVL983068:WVL983073 F65564:F65569 JB65564:JB65569 SX65564:SX65569 ACT65564:ACT65569 AMP65564:AMP65569 AWL65564:AWL65569 BGH65564:BGH65569 BQD65564:BQD65569 BZZ65564:BZZ65569 CJV65564:CJV65569 CTR65564:CTR65569 DDN65564:DDN65569 DNJ65564:DNJ65569 DXF65564:DXF65569 EHB65564:EHB65569 EQX65564:EQX65569 FAT65564:FAT65569 FKP65564:FKP65569 FUL65564:FUL65569 GEH65564:GEH65569 GOD65564:GOD65569 GXZ65564:GXZ65569 HHV65564:HHV65569 HRR65564:HRR65569 IBN65564:IBN65569 ILJ65564:ILJ65569 IVF65564:IVF65569 JFB65564:JFB65569 JOX65564:JOX65569 JYT65564:JYT65569 KIP65564:KIP65569 KSL65564:KSL65569 LCH65564:LCH65569 LMD65564:LMD65569 LVZ65564:LVZ65569 MFV65564:MFV65569 MPR65564:MPR65569 MZN65564:MZN65569 NJJ65564:NJJ65569 NTF65564:NTF65569 ODB65564:ODB65569 OMX65564:OMX65569 OWT65564:OWT65569 PGP65564:PGP65569 PQL65564:PQL65569 QAH65564:QAH65569 QKD65564:QKD65569 QTZ65564:QTZ65569 RDV65564:RDV65569 RNR65564:RNR65569 RXN65564:RXN65569 SHJ65564:SHJ65569 SRF65564:SRF65569 TBB65564:TBB65569 TKX65564:TKX65569 TUT65564:TUT65569 UEP65564:UEP65569 UOL65564:UOL65569 UYH65564:UYH65569 VID65564:VID65569 VRZ65564:VRZ65569 WBV65564:WBV65569 WLR65564:WLR65569 WVN65564:WVN65569 F131100:F131105 JB131100:JB131105 SX131100:SX131105 ACT131100:ACT131105 AMP131100:AMP131105 AWL131100:AWL131105 BGH131100:BGH131105 BQD131100:BQD131105 BZZ131100:BZZ131105 CJV131100:CJV131105 CTR131100:CTR131105 DDN131100:DDN131105 DNJ131100:DNJ131105 DXF131100:DXF131105 EHB131100:EHB131105 EQX131100:EQX131105 FAT131100:FAT131105 FKP131100:FKP131105 FUL131100:FUL131105 GEH131100:GEH131105 GOD131100:GOD131105 GXZ131100:GXZ131105 HHV131100:HHV131105 HRR131100:HRR131105 IBN131100:IBN131105 ILJ131100:ILJ131105 IVF131100:IVF131105 JFB131100:JFB131105 JOX131100:JOX131105 JYT131100:JYT131105 KIP131100:KIP131105 KSL131100:KSL131105 LCH131100:LCH131105 LMD131100:LMD131105 LVZ131100:LVZ131105 MFV131100:MFV131105 MPR131100:MPR131105 MZN131100:MZN131105 NJJ131100:NJJ131105 NTF131100:NTF131105 ODB131100:ODB131105 OMX131100:OMX131105 OWT131100:OWT131105 PGP131100:PGP131105 PQL131100:PQL131105 QAH131100:QAH131105 QKD131100:QKD131105 QTZ131100:QTZ131105 RDV131100:RDV131105 RNR131100:RNR131105 RXN131100:RXN131105 SHJ131100:SHJ131105 SRF131100:SRF131105 TBB131100:TBB131105 TKX131100:TKX131105 TUT131100:TUT131105 UEP131100:UEP131105 UOL131100:UOL131105 UYH131100:UYH131105 VID131100:VID131105 VRZ131100:VRZ131105 WBV131100:WBV131105 WLR131100:WLR131105 WVN131100:WVN131105 F196636:F196641 JB196636:JB196641 SX196636:SX196641 ACT196636:ACT196641 AMP196636:AMP196641 AWL196636:AWL196641 BGH196636:BGH196641 BQD196636:BQD196641 BZZ196636:BZZ196641 CJV196636:CJV196641 CTR196636:CTR196641 DDN196636:DDN196641 DNJ196636:DNJ196641 DXF196636:DXF196641 EHB196636:EHB196641 EQX196636:EQX196641 FAT196636:FAT196641 FKP196636:FKP196641 FUL196636:FUL196641 GEH196636:GEH196641 GOD196636:GOD196641 GXZ196636:GXZ196641 HHV196636:HHV196641 HRR196636:HRR196641 IBN196636:IBN196641 ILJ196636:ILJ196641 IVF196636:IVF196641 JFB196636:JFB196641 JOX196636:JOX196641 JYT196636:JYT196641 KIP196636:KIP196641 KSL196636:KSL196641 LCH196636:LCH196641 LMD196636:LMD196641 LVZ196636:LVZ196641 MFV196636:MFV196641 MPR196636:MPR196641 MZN196636:MZN196641 NJJ196636:NJJ196641 NTF196636:NTF196641 ODB196636:ODB196641 OMX196636:OMX196641 OWT196636:OWT196641 PGP196636:PGP196641 PQL196636:PQL196641 QAH196636:QAH196641 QKD196636:QKD196641 QTZ196636:QTZ196641 RDV196636:RDV196641 RNR196636:RNR196641 RXN196636:RXN196641 SHJ196636:SHJ196641 SRF196636:SRF196641 TBB196636:TBB196641 TKX196636:TKX196641 TUT196636:TUT196641 UEP196636:UEP196641 UOL196636:UOL196641 UYH196636:UYH196641 VID196636:VID196641 VRZ196636:VRZ196641 WBV196636:WBV196641 WLR196636:WLR196641 WVN196636:WVN196641 F262172:F262177 JB262172:JB262177 SX262172:SX262177 ACT262172:ACT262177 AMP262172:AMP262177 AWL262172:AWL262177 BGH262172:BGH262177 BQD262172:BQD262177 BZZ262172:BZZ262177 CJV262172:CJV262177 CTR262172:CTR262177 DDN262172:DDN262177 DNJ262172:DNJ262177 DXF262172:DXF262177 EHB262172:EHB262177 EQX262172:EQX262177 FAT262172:FAT262177 FKP262172:FKP262177 FUL262172:FUL262177 GEH262172:GEH262177 GOD262172:GOD262177 GXZ262172:GXZ262177 HHV262172:HHV262177 HRR262172:HRR262177 IBN262172:IBN262177 ILJ262172:ILJ262177 IVF262172:IVF262177 JFB262172:JFB262177 JOX262172:JOX262177 JYT262172:JYT262177 KIP262172:KIP262177 KSL262172:KSL262177 LCH262172:LCH262177 LMD262172:LMD262177 LVZ262172:LVZ262177 MFV262172:MFV262177 MPR262172:MPR262177 MZN262172:MZN262177 NJJ262172:NJJ262177 NTF262172:NTF262177 ODB262172:ODB262177 OMX262172:OMX262177 OWT262172:OWT262177 PGP262172:PGP262177 PQL262172:PQL262177 QAH262172:QAH262177 QKD262172:QKD262177 QTZ262172:QTZ262177 RDV262172:RDV262177 RNR262172:RNR262177 RXN262172:RXN262177 SHJ262172:SHJ262177 SRF262172:SRF262177 TBB262172:TBB262177 TKX262172:TKX262177 TUT262172:TUT262177 UEP262172:UEP262177 UOL262172:UOL262177 UYH262172:UYH262177 VID262172:VID262177 VRZ262172:VRZ262177 WBV262172:WBV262177 WLR262172:WLR262177 WVN262172:WVN262177 F327708:F327713 JB327708:JB327713 SX327708:SX327713 ACT327708:ACT327713 AMP327708:AMP327713 AWL327708:AWL327713 BGH327708:BGH327713 BQD327708:BQD327713 BZZ327708:BZZ327713 CJV327708:CJV327713 CTR327708:CTR327713 DDN327708:DDN327713 DNJ327708:DNJ327713 DXF327708:DXF327713 EHB327708:EHB327713 EQX327708:EQX327713 FAT327708:FAT327713 FKP327708:FKP327713 FUL327708:FUL327713 GEH327708:GEH327713 GOD327708:GOD327713 GXZ327708:GXZ327713 HHV327708:HHV327713 HRR327708:HRR327713 IBN327708:IBN327713 ILJ327708:ILJ327713 IVF327708:IVF327713 JFB327708:JFB327713 JOX327708:JOX327713 JYT327708:JYT327713 KIP327708:KIP327713 KSL327708:KSL327713 LCH327708:LCH327713 LMD327708:LMD327713 LVZ327708:LVZ327713 MFV327708:MFV327713 MPR327708:MPR327713 MZN327708:MZN327713 NJJ327708:NJJ327713 NTF327708:NTF327713 ODB327708:ODB327713 OMX327708:OMX327713 OWT327708:OWT327713 PGP327708:PGP327713 PQL327708:PQL327713 QAH327708:QAH327713 QKD327708:QKD327713 QTZ327708:QTZ327713 RDV327708:RDV327713 RNR327708:RNR327713 RXN327708:RXN327713 SHJ327708:SHJ327713 SRF327708:SRF327713 TBB327708:TBB327713 TKX327708:TKX327713 TUT327708:TUT327713 UEP327708:UEP327713 UOL327708:UOL327713 UYH327708:UYH327713 VID327708:VID327713 VRZ327708:VRZ327713 WBV327708:WBV327713 WLR327708:WLR327713 WVN327708:WVN327713 F393244:F393249 JB393244:JB393249 SX393244:SX393249 ACT393244:ACT393249 AMP393244:AMP393249 AWL393244:AWL393249 BGH393244:BGH393249 BQD393244:BQD393249 BZZ393244:BZZ393249 CJV393244:CJV393249 CTR393244:CTR393249 DDN393244:DDN393249 DNJ393244:DNJ393249 DXF393244:DXF393249 EHB393244:EHB393249 EQX393244:EQX393249 FAT393244:FAT393249 FKP393244:FKP393249 FUL393244:FUL393249 GEH393244:GEH393249 GOD393244:GOD393249 GXZ393244:GXZ393249 HHV393244:HHV393249 HRR393244:HRR393249 IBN393244:IBN393249 ILJ393244:ILJ393249 IVF393244:IVF393249 JFB393244:JFB393249 JOX393244:JOX393249 JYT393244:JYT393249 KIP393244:KIP393249 KSL393244:KSL393249 LCH393244:LCH393249 LMD393244:LMD393249 LVZ393244:LVZ393249 MFV393244:MFV393249 MPR393244:MPR393249 MZN393244:MZN393249 NJJ393244:NJJ393249 NTF393244:NTF393249 ODB393244:ODB393249 OMX393244:OMX393249 OWT393244:OWT393249 PGP393244:PGP393249 PQL393244:PQL393249 QAH393244:QAH393249 QKD393244:QKD393249 QTZ393244:QTZ393249 RDV393244:RDV393249 RNR393244:RNR393249 RXN393244:RXN393249 SHJ393244:SHJ393249 SRF393244:SRF393249 TBB393244:TBB393249 TKX393244:TKX393249 TUT393244:TUT393249 UEP393244:UEP393249 UOL393244:UOL393249 UYH393244:UYH393249 VID393244:VID393249 VRZ393244:VRZ393249 WBV393244:WBV393249 WLR393244:WLR393249 WVN393244:WVN393249 F458780:F458785 JB458780:JB458785 SX458780:SX458785 ACT458780:ACT458785 AMP458780:AMP458785 AWL458780:AWL458785 BGH458780:BGH458785 BQD458780:BQD458785 BZZ458780:BZZ458785 CJV458780:CJV458785 CTR458780:CTR458785 DDN458780:DDN458785 DNJ458780:DNJ458785 DXF458780:DXF458785 EHB458780:EHB458785 EQX458780:EQX458785 FAT458780:FAT458785 FKP458780:FKP458785 FUL458780:FUL458785 GEH458780:GEH458785 GOD458780:GOD458785 GXZ458780:GXZ458785 HHV458780:HHV458785 HRR458780:HRR458785 IBN458780:IBN458785 ILJ458780:ILJ458785 IVF458780:IVF458785 JFB458780:JFB458785 JOX458780:JOX458785 JYT458780:JYT458785 KIP458780:KIP458785 KSL458780:KSL458785 LCH458780:LCH458785 LMD458780:LMD458785 LVZ458780:LVZ458785 MFV458780:MFV458785 MPR458780:MPR458785 MZN458780:MZN458785 NJJ458780:NJJ458785 NTF458780:NTF458785 ODB458780:ODB458785 OMX458780:OMX458785 OWT458780:OWT458785 PGP458780:PGP458785 PQL458780:PQL458785 QAH458780:QAH458785 QKD458780:QKD458785 QTZ458780:QTZ458785 RDV458780:RDV458785 RNR458780:RNR458785 RXN458780:RXN458785 SHJ458780:SHJ458785 SRF458780:SRF458785 TBB458780:TBB458785 TKX458780:TKX458785 TUT458780:TUT458785 UEP458780:UEP458785 UOL458780:UOL458785 UYH458780:UYH458785 VID458780:VID458785 VRZ458780:VRZ458785 WBV458780:WBV458785 WLR458780:WLR458785 WVN458780:WVN458785 F524316:F524321 JB524316:JB524321 SX524316:SX524321 ACT524316:ACT524321 AMP524316:AMP524321 AWL524316:AWL524321 BGH524316:BGH524321 BQD524316:BQD524321 BZZ524316:BZZ524321 CJV524316:CJV524321 CTR524316:CTR524321 DDN524316:DDN524321 DNJ524316:DNJ524321 DXF524316:DXF524321 EHB524316:EHB524321 EQX524316:EQX524321 FAT524316:FAT524321 FKP524316:FKP524321 FUL524316:FUL524321 GEH524316:GEH524321 GOD524316:GOD524321 GXZ524316:GXZ524321 HHV524316:HHV524321 HRR524316:HRR524321 IBN524316:IBN524321 ILJ524316:ILJ524321 IVF524316:IVF524321 JFB524316:JFB524321 JOX524316:JOX524321 JYT524316:JYT524321 KIP524316:KIP524321 KSL524316:KSL524321 LCH524316:LCH524321 LMD524316:LMD524321 LVZ524316:LVZ524321 MFV524316:MFV524321 MPR524316:MPR524321 MZN524316:MZN524321 NJJ524316:NJJ524321 NTF524316:NTF524321 ODB524316:ODB524321 OMX524316:OMX524321 OWT524316:OWT524321 PGP524316:PGP524321 PQL524316:PQL524321 QAH524316:QAH524321 QKD524316:QKD524321 QTZ524316:QTZ524321 RDV524316:RDV524321 RNR524316:RNR524321 RXN524316:RXN524321 SHJ524316:SHJ524321 SRF524316:SRF524321 TBB524316:TBB524321 TKX524316:TKX524321 TUT524316:TUT524321 UEP524316:UEP524321 UOL524316:UOL524321 UYH524316:UYH524321 VID524316:VID524321 VRZ524316:VRZ524321 WBV524316:WBV524321 WLR524316:WLR524321 WVN524316:WVN524321 F589852:F589857 JB589852:JB589857 SX589852:SX589857 ACT589852:ACT589857 AMP589852:AMP589857 AWL589852:AWL589857 BGH589852:BGH589857 BQD589852:BQD589857 BZZ589852:BZZ589857 CJV589852:CJV589857 CTR589852:CTR589857 DDN589852:DDN589857 DNJ589852:DNJ589857 DXF589852:DXF589857 EHB589852:EHB589857 EQX589852:EQX589857 FAT589852:FAT589857 FKP589852:FKP589857 FUL589852:FUL589857 GEH589852:GEH589857 GOD589852:GOD589857 GXZ589852:GXZ589857 HHV589852:HHV589857 HRR589852:HRR589857 IBN589852:IBN589857 ILJ589852:ILJ589857 IVF589852:IVF589857 JFB589852:JFB589857 JOX589852:JOX589857 JYT589852:JYT589857 KIP589852:KIP589857 KSL589852:KSL589857 LCH589852:LCH589857 LMD589852:LMD589857 LVZ589852:LVZ589857 MFV589852:MFV589857 MPR589852:MPR589857 MZN589852:MZN589857 NJJ589852:NJJ589857 NTF589852:NTF589857 ODB589852:ODB589857 OMX589852:OMX589857 OWT589852:OWT589857 PGP589852:PGP589857 PQL589852:PQL589857 QAH589852:QAH589857 QKD589852:QKD589857 QTZ589852:QTZ589857 RDV589852:RDV589857 RNR589852:RNR589857 RXN589852:RXN589857 SHJ589852:SHJ589857 SRF589852:SRF589857 TBB589852:TBB589857 TKX589852:TKX589857 TUT589852:TUT589857 UEP589852:UEP589857 UOL589852:UOL589857 UYH589852:UYH589857 VID589852:VID589857 VRZ589852:VRZ589857 WBV589852:WBV589857 WLR589852:WLR589857 WVN589852:WVN589857 F655388:F655393 JB655388:JB655393 SX655388:SX655393 ACT655388:ACT655393 AMP655388:AMP655393 AWL655388:AWL655393 BGH655388:BGH655393 BQD655388:BQD655393 BZZ655388:BZZ655393 CJV655388:CJV655393 CTR655388:CTR655393 DDN655388:DDN655393 DNJ655388:DNJ655393 DXF655388:DXF655393 EHB655388:EHB655393 EQX655388:EQX655393 FAT655388:FAT655393 FKP655388:FKP655393 FUL655388:FUL655393 GEH655388:GEH655393 GOD655388:GOD655393 GXZ655388:GXZ655393 HHV655388:HHV655393 HRR655388:HRR655393 IBN655388:IBN655393 ILJ655388:ILJ655393 IVF655388:IVF655393 JFB655388:JFB655393 JOX655388:JOX655393 JYT655388:JYT655393 KIP655388:KIP655393 KSL655388:KSL655393 LCH655388:LCH655393 LMD655388:LMD655393 LVZ655388:LVZ655393 MFV655388:MFV655393 MPR655388:MPR655393 MZN655388:MZN655393 NJJ655388:NJJ655393 NTF655388:NTF655393 ODB655388:ODB655393 OMX655388:OMX655393 OWT655388:OWT655393 PGP655388:PGP655393 PQL655388:PQL655393 QAH655388:QAH655393 QKD655388:QKD655393 QTZ655388:QTZ655393 RDV655388:RDV655393 RNR655388:RNR655393 RXN655388:RXN655393 SHJ655388:SHJ655393 SRF655388:SRF655393 TBB655388:TBB655393 TKX655388:TKX655393 TUT655388:TUT655393 UEP655388:UEP655393 UOL655388:UOL655393 UYH655388:UYH655393 VID655388:VID655393 VRZ655388:VRZ655393 WBV655388:WBV655393 WLR655388:WLR655393 WVN655388:WVN655393 F720924:F720929 JB720924:JB720929 SX720924:SX720929 ACT720924:ACT720929 AMP720924:AMP720929 AWL720924:AWL720929 BGH720924:BGH720929 BQD720924:BQD720929 BZZ720924:BZZ720929 CJV720924:CJV720929 CTR720924:CTR720929 DDN720924:DDN720929 DNJ720924:DNJ720929 DXF720924:DXF720929 EHB720924:EHB720929 EQX720924:EQX720929 FAT720924:FAT720929 FKP720924:FKP720929 FUL720924:FUL720929 GEH720924:GEH720929 GOD720924:GOD720929 GXZ720924:GXZ720929 HHV720924:HHV720929 HRR720924:HRR720929 IBN720924:IBN720929 ILJ720924:ILJ720929 IVF720924:IVF720929 JFB720924:JFB720929 JOX720924:JOX720929 JYT720924:JYT720929 KIP720924:KIP720929 KSL720924:KSL720929 LCH720924:LCH720929 LMD720924:LMD720929 LVZ720924:LVZ720929 MFV720924:MFV720929 MPR720924:MPR720929 MZN720924:MZN720929 NJJ720924:NJJ720929 NTF720924:NTF720929 ODB720924:ODB720929 OMX720924:OMX720929 OWT720924:OWT720929 PGP720924:PGP720929 PQL720924:PQL720929 QAH720924:QAH720929 QKD720924:QKD720929 QTZ720924:QTZ720929 RDV720924:RDV720929 RNR720924:RNR720929 RXN720924:RXN720929 SHJ720924:SHJ720929 SRF720924:SRF720929 TBB720924:TBB720929 TKX720924:TKX720929 TUT720924:TUT720929 UEP720924:UEP720929 UOL720924:UOL720929 UYH720924:UYH720929 VID720924:VID720929 VRZ720924:VRZ720929 WBV720924:WBV720929 WLR720924:WLR720929 WVN720924:WVN720929 F786460:F786465 JB786460:JB786465 SX786460:SX786465 ACT786460:ACT786465 AMP786460:AMP786465 AWL786460:AWL786465 BGH786460:BGH786465 BQD786460:BQD786465 BZZ786460:BZZ786465 CJV786460:CJV786465 CTR786460:CTR786465 DDN786460:DDN786465 DNJ786460:DNJ786465 DXF786460:DXF786465 EHB786460:EHB786465 EQX786460:EQX786465 FAT786460:FAT786465 FKP786460:FKP786465 FUL786460:FUL786465 GEH786460:GEH786465 GOD786460:GOD786465 GXZ786460:GXZ786465 HHV786460:HHV786465 HRR786460:HRR786465 IBN786460:IBN786465 ILJ786460:ILJ786465 IVF786460:IVF786465 JFB786460:JFB786465 JOX786460:JOX786465 JYT786460:JYT786465 KIP786460:KIP786465 KSL786460:KSL786465 LCH786460:LCH786465 LMD786460:LMD786465 LVZ786460:LVZ786465 MFV786460:MFV786465 MPR786460:MPR786465 MZN786460:MZN786465 NJJ786460:NJJ786465 NTF786460:NTF786465 ODB786460:ODB786465 OMX786460:OMX786465 OWT786460:OWT786465 PGP786460:PGP786465 PQL786460:PQL786465 QAH786460:QAH786465 QKD786460:QKD786465 QTZ786460:QTZ786465 RDV786460:RDV786465 RNR786460:RNR786465 RXN786460:RXN786465 SHJ786460:SHJ786465 SRF786460:SRF786465 TBB786460:TBB786465 TKX786460:TKX786465 TUT786460:TUT786465 UEP786460:UEP786465 UOL786460:UOL786465 UYH786460:UYH786465 VID786460:VID786465 VRZ786460:VRZ786465 WBV786460:WBV786465 WLR786460:WLR786465 WVN786460:WVN786465 F851996:F852001 JB851996:JB852001 SX851996:SX852001 ACT851996:ACT852001 AMP851996:AMP852001 AWL851996:AWL852001 BGH851996:BGH852001 BQD851996:BQD852001 BZZ851996:BZZ852001 CJV851996:CJV852001 CTR851996:CTR852001 DDN851996:DDN852001 DNJ851996:DNJ852001 DXF851996:DXF852001 EHB851996:EHB852001 EQX851996:EQX852001 FAT851996:FAT852001 FKP851996:FKP852001 FUL851996:FUL852001 GEH851996:GEH852001 GOD851996:GOD852001 GXZ851996:GXZ852001 HHV851996:HHV852001 HRR851996:HRR852001 IBN851996:IBN852001 ILJ851996:ILJ852001 IVF851996:IVF852001 JFB851996:JFB852001 JOX851996:JOX852001 JYT851996:JYT852001 KIP851996:KIP852001 KSL851996:KSL852001 LCH851996:LCH852001 LMD851996:LMD852001 LVZ851996:LVZ852001 MFV851996:MFV852001 MPR851996:MPR852001 MZN851996:MZN852001 NJJ851996:NJJ852001 NTF851996:NTF852001 ODB851996:ODB852001 OMX851996:OMX852001 OWT851996:OWT852001 PGP851996:PGP852001 PQL851996:PQL852001 QAH851996:QAH852001 QKD851996:QKD852001 QTZ851996:QTZ852001 RDV851996:RDV852001 RNR851996:RNR852001 RXN851996:RXN852001 SHJ851996:SHJ852001 SRF851996:SRF852001 TBB851996:TBB852001 TKX851996:TKX852001 TUT851996:TUT852001 UEP851996:UEP852001 UOL851996:UOL852001 UYH851996:UYH852001 VID851996:VID852001 VRZ851996:VRZ852001 WBV851996:WBV852001 WLR851996:WLR852001 WVN851996:WVN852001 F917532:F917537 JB917532:JB917537 SX917532:SX917537 ACT917532:ACT917537 AMP917532:AMP917537 AWL917532:AWL917537 BGH917532:BGH917537 BQD917532:BQD917537 BZZ917532:BZZ917537 CJV917532:CJV917537 CTR917532:CTR917537 DDN917532:DDN917537 DNJ917532:DNJ917537 DXF917532:DXF917537 EHB917532:EHB917537 EQX917532:EQX917537 FAT917532:FAT917537 FKP917532:FKP917537 FUL917532:FUL917537 GEH917532:GEH917537 GOD917532:GOD917537 GXZ917532:GXZ917537 HHV917532:HHV917537 HRR917532:HRR917537 IBN917532:IBN917537 ILJ917532:ILJ917537 IVF917532:IVF917537 JFB917532:JFB917537 JOX917532:JOX917537 JYT917532:JYT917537 KIP917532:KIP917537 KSL917532:KSL917537 LCH917532:LCH917537 LMD917532:LMD917537 LVZ917532:LVZ917537 MFV917532:MFV917537 MPR917532:MPR917537 MZN917532:MZN917537 NJJ917532:NJJ917537 NTF917532:NTF917537 ODB917532:ODB917537 OMX917532:OMX917537 OWT917532:OWT917537 PGP917532:PGP917537 PQL917532:PQL917537 QAH917532:QAH917537 QKD917532:QKD917537 QTZ917532:QTZ917537 RDV917532:RDV917537 RNR917532:RNR917537 RXN917532:RXN917537 SHJ917532:SHJ917537 SRF917532:SRF917537 TBB917532:TBB917537 TKX917532:TKX917537 TUT917532:TUT917537 UEP917532:UEP917537 UOL917532:UOL917537 UYH917532:UYH917537 VID917532:VID917537 VRZ917532:VRZ917537 WBV917532:WBV917537 WLR917532:WLR917537 WVN917532:WVN917537 F983068:F983073 JB983068:JB983073 SX983068:SX983073 ACT983068:ACT983073 AMP983068:AMP983073 AWL983068:AWL983073 BGH983068:BGH983073 BQD983068:BQD983073 BZZ983068:BZZ983073 CJV983068:CJV983073 CTR983068:CTR983073 DDN983068:DDN983073 DNJ983068:DNJ983073 DXF983068:DXF983073 EHB983068:EHB983073 EQX983068:EQX983073 FAT983068:FAT983073 FKP983068:FKP983073 FUL983068:FUL983073 GEH983068:GEH983073 GOD983068:GOD983073 GXZ983068:GXZ983073 HHV983068:HHV983073 HRR983068:HRR983073 IBN983068:IBN983073 ILJ983068:ILJ983073 IVF983068:IVF983073 JFB983068:JFB983073 JOX983068:JOX983073 JYT983068:JYT983073 KIP983068:KIP983073 KSL983068:KSL983073 LCH983068:LCH983073 LMD983068:LMD983073 LVZ983068:LVZ983073 MFV983068:MFV983073 MPR983068:MPR983073 MZN983068:MZN983073 NJJ983068:NJJ983073 NTF983068:NTF983073 ODB983068:ODB983073 OMX983068:OMX983073 OWT983068:OWT983073 PGP983068:PGP983073 PQL983068:PQL983073 QAH983068:QAH983073 QKD983068:QKD983073 QTZ983068:QTZ983073 RDV983068:RDV983073 RNR983068:RNR983073 RXN983068:RXN983073 SHJ983068:SHJ983073 SRF983068:SRF983073 TBB983068:TBB983073 TKX983068:TKX983073 TUT983068:TUT983073 UEP983068:UEP983073 UOL983068:UOL983073 UYH983068:UYH983073 VID983068:VID983073 VRZ983068:VRZ983073 WBV983068:WBV983073 WLR983068:WLR983073 WVN983068:WVN983073 H19:H20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H65564:H65565 JD65564:JD65565 SZ65564:SZ65565 ACV65564:ACV65565 AMR65564:AMR65565 AWN65564:AWN65565 BGJ65564:BGJ65565 BQF65564:BQF65565 CAB65564:CAB65565 CJX65564:CJX65565 CTT65564:CTT65565 DDP65564:DDP65565 DNL65564:DNL65565 DXH65564:DXH65565 EHD65564:EHD65565 EQZ65564:EQZ65565 FAV65564:FAV65565 FKR65564:FKR65565 FUN65564:FUN65565 GEJ65564:GEJ65565 GOF65564:GOF65565 GYB65564:GYB65565 HHX65564:HHX65565 HRT65564:HRT65565 IBP65564:IBP65565 ILL65564:ILL65565 IVH65564:IVH65565 JFD65564:JFD65565 JOZ65564:JOZ65565 JYV65564:JYV65565 KIR65564:KIR65565 KSN65564:KSN65565 LCJ65564:LCJ65565 LMF65564:LMF65565 LWB65564:LWB65565 MFX65564:MFX65565 MPT65564:MPT65565 MZP65564:MZP65565 NJL65564:NJL65565 NTH65564:NTH65565 ODD65564:ODD65565 OMZ65564:OMZ65565 OWV65564:OWV65565 PGR65564:PGR65565 PQN65564:PQN65565 QAJ65564:QAJ65565 QKF65564:QKF65565 QUB65564:QUB65565 RDX65564:RDX65565 RNT65564:RNT65565 RXP65564:RXP65565 SHL65564:SHL65565 SRH65564:SRH65565 TBD65564:TBD65565 TKZ65564:TKZ65565 TUV65564:TUV65565 UER65564:UER65565 UON65564:UON65565 UYJ65564:UYJ65565 VIF65564:VIF65565 VSB65564:VSB65565 WBX65564:WBX65565 WLT65564:WLT65565 WVP65564:WVP65565 H131100:H131101 JD131100:JD131101 SZ131100:SZ131101 ACV131100:ACV131101 AMR131100:AMR131101 AWN131100:AWN131101 BGJ131100:BGJ131101 BQF131100:BQF131101 CAB131100:CAB131101 CJX131100:CJX131101 CTT131100:CTT131101 DDP131100:DDP131101 DNL131100:DNL131101 DXH131100:DXH131101 EHD131100:EHD131101 EQZ131100:EQZ131101 FAV131100:FAV131101 FKR131100:FKR131101 FUN131100:FUN131101 GEJ131100:GEJ131101 GOF131100:GOF131101 GYB131100:GYB131101 HHX131100:HHX131101 HRT131100:HRT131101 IBP131100:IBP131101 ILL131100:ILL131101 IVH131100:IVH131101 JFD131100:JFD131101 JOZ131100:JOZ131101 JYV131100:JYV131101 KIR131100:KIR131101 KSN131100:KSN131101 LCJ131100:LCJ131101 LMF131100:LMF131101 LWB131100:LWB131101 MFX131100:MFX131101 MPT131100:MPT131101 MZP131100:MZP131101 NJL131100:NJL131101 NTH131100:NTH131101 ODD131100:ODD131101 OMZ131100:OMZ131101 OWV131100:OWV131101 PGR131100:PGR131101 PQN131100:PQN131101 QAJ131100:QAJ131101 QKF131100:QKF131101 QUB131100:QUB131101 RDX131100:RDX131101 RNT131100:RNT131101 RXP131100:RXP131101 SHL131100:SHL131101 SRH131100:SRH131101 TBD131100:TBD131101 TKZ131100:TKZ131101 TUV131100:TUV131101 UER131100:UER131101 UON131100:UON131101 UYJ131100:UYJ131101 VIF131100:VIF131101 VSB131100:VSB131101 WBX131100:WBX131101 WLT131100:WLT131101 WVP131100:WVP131101 H196636:H196637 JD196636:JD196637 SZ196636:SZ196637 ACV196636:ACV196637 AMR196636:AMR196637 AWN196636:AWN196637 BGJ196636:BGJ196637 BQF196636:BQF196637 CAB196636:CAB196637 CJX196636:CJX196637 CTT196636:CTT196637 DDP196636:DDP196637 DNL196636:DNL196637 DXH196636:DXH196637 EHD196636:EHD196637 EQZ196636:EQZ196637 FAV196636:FAV196637 FKR196636:FKR196637 FUN196636:FUN196637 GEJ196636:GEJ196637 GOF196636:GOF196637 GYB196636:GYB196637 HHX196636:HHX196637 HRT196636:HRT196637 IBP196636:IBP196637 ILL196636:ILL196637 IVH196636:IVH196637 JFD196636:JFD196637 JOZ196636:JOZ196637 JYV196636:JYV196637 KIR196636:KIR196637 KSN196636:KSN196637 LCJ196636:LCJ196637 LMF196636:LMF196637 LWB196636:LWB196637 MFX196636:MFX196637 MPT196636:MPT196637 MZP196636:MZP196637 NJL196636:NJL196637 NTH196636:NTH196637 ODD196636:ODD196637 OMZ196636:OMZ196637 OWV196636:OWV196637 PGR196636:PGR196637 PQN196636:PQN196637 QAJ196636:QAJ196637 QKF196636:QKF196637 QUB196636:QUB196637 RDX196636:RDX196637 RNT196636:RNT196637 RXP196636:RXP196637 SHL196636:SHL196637 SRH196636:SRH196637 TBD196636:TBD196637 TKZ196636:TKZ196637 TUV196636:TUV196637 UER196636:UER196637 UON196636:UON196637 UYJ196636:UYJ196637 VIF196636:VIF196637 VSB196636:VSB196637 WBX196636:WBX196637 WLT196636:WLT196637 WVP196636:WVP196637 H262172:H262173 JD262172:JD262173 SZ262172:SZ262173 ACV262172:ACV262173 AMR262172:AMR262173 AWN262172:AWN262173 BGJ262172:BGJ262173 BQF262172:BQF262173 CAB262172:CAB262173 CJX262172:CJX262173 CTT262172:CTT262173 DDP262172:DDP262173 DNL262172:DNL262173 DXH262172:DXH262173 EHD262172:EHD262173 EQZ262172:EQZ262173 FAV262172:FAV262173 FKR262172:FKR262173 FUN262172:FUN262173 GEJ262172:GEJ262173 GOF262172:GOF262173 GYB262172:GYB262173 HHX262172:HHX262173 HRT262172:HRT262173 IBP262172:IBP262173 ILL262172:ILL262173 IVH262172:IVH262173 JFD262172:JFD262173 JOZ262172:JOZ262173 JYV262172:JYV262173 KIR262172:KIR262173 KSN262172:KSN262173 LCJ262172:LCJ262173 LMF262172:LMF262173 LWB262172:LWB262173 MFX262172:MFX262173 MPT262172:MPT262173 MZP262172:MZP262173 NJL262172:NJL262173 NTH262172:NTH262173 ODD262172:ODD262173 OMZ262172:OMZ262173 OWV262172:OWV262173 PGR262172:PGR262173 PQN262172:PQN262173 QAJ262172:QAJ262173 QKF262172:QKF262173 QUB262172:QUB262173 RDX262172:RDX262173 RNT262172:RNT262173 RXP262172:RXP262173 SHL262172:SHL262173 SRH262172:SRH262173 TBD262172:TBD262173 TKZ262172:TKZ262173 TUV262172:TUV262173 UER262172:UER262173 UON262172:UON262173 UYJ262172:UYJ262173 VIF262172:VIF262173 VSB262172:VSB262173 WBX262172:WBX262173 WLT262172:WLT262173 WVP262172:WVP262173 H327708:H327709 JD327708:JD327709 SZ327708:SZ327709 ACV327708:ACV327709 AMR327708:AMR327709 AWN327708:AWN327709 BGJ327708:BGJ327709 BQF327708:BQF327709 CAB327708:CAB327709 CJX327708:CJX327709 CTT327708:CTT327709 DDP327708:DDP327709 DNL327708:DNL327709 DXH327708:DXH327709 EHD327708:EHD327709 EQZ327708:EQZ327709 FAV327708:FAV327709 FKR327708:FKR327709 FUN327708:FUN327709 GEJ327708:GEJ327709 GOF327708:GOF327709 GYB327708:GYB327709 HHX327708:HHX327709 HRT327708:HRT327709 IBP327708:IBP327709 ILL327708:ILL327709 IVH327708:IVH327709 JFD327708:JFD327709 JOZ327708:JOZ327709 JYV327708:JYV327709 KIR327708:KIR327709 KSN327708:KSN327709 LCJ327708:LCJ327709 LMF327708:LMF327709 LWB327708:LWB327709 MFX327708:MFX327709 MPT327708:MPT327709 MZP327708:MZP327709 NJL327708:NJL327709 NTH327708:NTH327709 ODD327708:ODD327709 OMZ327708:OMZ327709 OWV327708:OWV327709 PGR327708:PGR327709 PQN327708:PQN327709 QAJ327708:QAJ327709 QKF327708:QKF327709 QUB327708:QUB327709 RDX327708:RDX327709 RNT327708:RNT327709 RXP327708:RXP327709 SHL327708:SHL327709 SRH327708:SRH327709 TBD327708:TBD327709 TKZ327708:TKZ327709 TUV327708:TUV327709 UER327708:UER327709 UON327708:UON327709 UYJ327708:UYJ327709 VIF327708:VIF327709 VSB327708:VSB327709 WBX327708:WBX327709 WLT327708:WLT327709 WVP327708:WVP327709 H393244:H393245 JD393244:JD393245 SZ393244:SZ393245 ACV393244:ACV393245 AMR393244:AMR393245 AWN393244:AWN393245 BGJ393244:BGJ393245 BQF393244:BQF393245 CAB393244:CAB393245 CJX393244:CJX393245 CTT393244:CTT393245 DDP393244:DDP393245 DNL393244:DNL393245 DXH393244:DXH393245 EHD393244:EHD393245 EQZ393244:EQZ393245 FAV393244:FAV393245 FKR393244:FKR393245 FUN393244:FUN393245 GEJ393244:GEJ393245 GOF393244:GOF393245 GYB393244:GYB393245 HHX393244:HHX393245 HRT393244:HRT393245 IBP393244:IBP393245 ILL393244:ILL393245 IVH393244:IVH393245 JFD393244:JFD393245 JOZ393244:JOZ393245 JYV393244:JYV393245 KIR393244:KIR393245 KSN393244:KSN393245 LCJ393244:LCJ393245 LMF393244:LMF393245 LWB393244:LWB393245 MFX393244:MFX393245 MPT393244:MPT393245 MZP393244:MZP393245 NJL393244:NJL393245 NTH393244:NTH393245 ODD393244:ODD393245 OMZ393244:OMZ393245 OWV393244:OWV393245 PGR393244:PGR393245 PQN393244:PQN393245 QAJ393244:QAJ393245 QKF393244:QKF393245 QUB393244:QUB393245 RDX393244:RDX393245 RNT393244:RNT393245 RXP393244:RXP393245 SHL393244:SHL393245 SRH393244:SRH393245 TBD393244:TBD393245 TKZ393244:TKZ393245 TUV393244:TUV393245 UER393244:UER393245 UON393244:UON393245 UYJ393244:UYJ393245 VIF393244:VIF393245 VSB393244:VSB393245 WBX393244:WBX393245 WLT393244:WLT393245 WVP393244:WVP393245 H458780:H458781 JD458780:JD458781 SZ458780:SZ458781 ACV458780:ACV458781 AMR458780:AMR458781 AWN458780:AWN458781 BGJ458780:BGJ458781 BQF458780:BQF458781 CAB458780:CAB458781 CJX458780:CJX458781 CTT458780:CTT458781 DDP458780:DDP458781 DNL458780:DNL458781 DXH458780:DXH458781 EHD458780:EHD458781 EQZ458780:EQZ458781 FAV458780:FAV458781 FKR458780:FKR458781 FUN458780:FUN458781 GEJ458780:GEJ458781 GOF458780:GOF458781 GYB458780:GYB458781 HHX458780:HHX458781 HRT458780:HRT458781 IBP458780:IBP458781 ILL458780:ILL458781 IVH458780:IVH458781 JFD458780:JFD458781 JOZ458780:JOZ458781 JYV458780:JYV458781 KIR458780:KIR458781 KSN458780:KSN458781 LCJ458780:LCJ458781 LMF458780:LMF458781 LWB458780:LWB458781 MFX458780:MFX458781 MPT458780:MPT458781 MZP458780:MZP458781 NJL458780:NJL458781 NTH458780:NTH458781 ODD458780:ODD458781 OMZ458780:OMZ458781 OWV458780:OWV458781 PGR458780:PGR458781 PQN458780:PQN458781 QAJ458780:QAJ458781 QKF458780:QKF458781 QUB458780:QUB458781 RDX458780:RDX458781 RNT458780:RNT458781 RXP458780:RXP458781 SHL458780:SHL458781 SRH458780:SRH458781 TBD458780:TBD458781 TKZ458780:TKZ458781 TUV458780:TUV458781 UER458780:UER458781 UON458780:UON458781 UYJ458780:UYJ458781 VIF458780:VIF458781 VSB458780:VSB458781 WBX458780:WBX458781 WLT458780:WLT458781 WVP458780:WVP458781 H524316:H524317 JD524316:JD524317 SZ524316:SZ524317 ACV524316:ACV524317 AMR524316:AMR524317 AWN524316:AWN524317 BGJ524316:BGJ524317 BQF524316:BQF524317 CAB524316:CAB524317 CJX524316:CJX524317 CTT524316:CTT524317 DDP524316:DDP524317 DNL524316:DNL524317 DXH524316:DXH524317 EHD524316:EHD524317 EQZ524316:EQZ524317 FAV524316:FAV524317 FKR524316:FKR524317 FUN524316:FUN524317 GEJ524316:GEJ524317 GOF524316:GOF524317 GYB524316:GYB524317 HHX524316:HHX524317 HRT524316:HRT524317 IBP524316:IBP524317 ILL524316:ILL524317 IVH524316:IVH524317 JFD524316:JFD524317 JOZ524316:JOZ524317 JYV524316:JYV524317 KIR524316:KIR524317 KSN524316:KSN524317 LCJ524316:LCJ524317 LMF524316:LMF524317 LWB524316:LWB524317 MFX524316:MFX524317 MPT524316:MPT524317 MZP524316:MZP524317 NJL524316:NJL524317 NTH524316:NTH524317 ODD524316:ODD524317 OMZ524316:OMZ524317 OWV524316:OWV524317 PGR524316:PGR524317 PQN524316:PQN524317 QAJ524316:QAJ524317 QKF524316:QKF524317 QUB524316:QUB524317 RDX524316:RDX524317 RNT524316:RNT524317 RXP524316:RXP524317 SHL524316:SHL524317 SRH524316:SRH524317 TBD524316:TBD524317 TKZ524316:TKZ524317 TUV524316:TUV524317 UER524316:UER524317 UON524316:UON524317 UYJ524316:UYJ524317 VIF524316:VIF524317 VSB524316:VSB524317 WBX524316:WBX524317 WLT524316:WLT524317 WVP524316:WVP524317 H589852:H589853 JD589852:JD589853 SZ589852:SZ589853 ACV589852:ACV589853 AMR589852:AMR589853 AWN589852:AWN589853 BGJ589852:BGJ589853 BQF589852:BQF589853 CAB589852:CAB589853 CJX589852:CJX589853 CTT589852:CTT589853 DDP589852:DDP589853 DNL589852:DNL589853 DXH589852:DXH589853 EHD589852:EHD589853 EQZ589852:EQZ589853 FAV589852:FAV589853 FKR589852:FKR589853 FUN589852:FUN589853 GEJ589852:GEJ589853 GOF589852:GOF589853 GYB589852:GYB589853 HHX589852:HHX589853 HRT589852:HRT589853 IBP589852:IBP589853 ILL589852:ILL589853 IVH589852:IVH589853 JFD589852:JFD589853 JOZ589852:JOZ589853 JYV589852:JYV589853 KIR589852:KIR589853 KSN589852:KSN589853 LCJ589852:LCJ589853 LMF589852:LMF589853 LWB589852:LWB589853 MFX589852:MFX589853 MPT589852:MPT589853 MZP589852:MZP589853 NJL589852:NJL589853 NTH589852:NTH589853 ODD589852:ODD589853 OMZ589852:OMZ589853 OWV589852:OWV589853 PGR589852:PGR589853 PQN589852:PQN589853 QAJ589852:QAJ589853 QKF589852:QKF589853 QUB589852:QUB589853 RDX589852:RDX589853 RNT589852:RNT589853 RXP589852:RXP589853 SHL589852:SHL589853 SRH589852:SRH589853 TBD589852:TBD589853 TKZ589852:TKZ589853 TUV589852:TUV589853 UER589852:UER589853 UON589852:UON589853 UYJ589852:UYJ589853 VIF589852:VIF589853 VSB589852:VSB589853 WBX589852:WBX589853 WLT589852:WLT589853 WVP589852:WVP589853 H655388:H655389 JD655388:JD655389 SZ655388:SZ655389 ACV655388:ACV655389 AMR655388:AMR655389 AWN655388:AWN655389 BGJ655388:BGJ655389 BQF655388:BQF655389 CAB655388:CAB655389 CJX655388:CJX655389 CTT655388:CTT655389 DDP655388:DDP655389 DNL655388:DNL655389 DXH655388:DXH655389 EHD655388:EHD655389 EQZ655388:EQZ655389 FAV655388:FAV655389 FKR655388:FKR655389 FUN655388:FUN655389 GEJ655388:GEJ655389 GOF655388:GOF655389 GYB655388:GYB655389 HHX655388:HHX655389 HRT655388:HRT655389 IBP655388:IBP655389 ILL655388:ILL655389 IVH655388:IVH655389 JFD655388:JFD655389 JOZ655388:JOZ655389 JYV655388:JYV655389 KIR655388:KIR655389 KSN655388:KSN655389 LCJ655388:LCJ655389 LMF655388:LMF655389 LWB655388:LWB655389 MFX655388:MFX655389 MPT655388:MPT655389 MZP655388:MZP655389 NJL655388:NJL655389 NTH655388:NTH655389 ODD655388:ODD655389 OMZ655388:OMZ655389 OWV655388:OWV655389 PGR655388:PGR655389 PQN655388:PQN655389 QAJ655388:QAJ655389 QKF655388:QKF655389 QUB655388:QUB655389 RDX655388:RDX655389 RNT655388:RNT655389 RXP655388:RXP655389 SHL655388:SHL655389 SRH655388:SRH655389 TBD655388:TBD655389 TKZ655388:TKZ655389 TUV655388:TUV655389 UER655388:UER655389 UON655388:UON655389 UYJ655388:UYJ655389 VIF655388:VIF655389 VSB655388:VSB655389 WBX655388:WBX655389 WLT655388:WLT655389 WVP655388:WVP655389 H720924:H720925 JD720924:JD720925 SZ720924:SZ720925 ACV720924:ACV720925 AMR720924:AMR720925 AWN720924:AWN720925 BGJ720924:BGJ720925 BQF720924:BQF720925 CAB720924:CAB720925 CJX720924:CJX720925 CTT720924:CTT720925 DDP720924:DDP720925 DNL720924:DNL720925 DXH720924:DXH720925 EHD720924:EHD720925 EQZ720924:EQZ720925 FAV720924:FAV720925 FKR720924:FKR720925 FUN720924:FUN720925 GEJ720924:GEJ720925 GOF720924:GOF720925 GYB720924:GYB720925 HHX720924:HHX720925 HRT720924:HRT720925 IBP720924:IBP720925 ILL720924:ILL720925 IVH720924:IVH720925 JFD720924:JFD720925 JOZ720924:JOZ720925 JYV720924:JYV720925 KIR720924:KIR720925 KSN720924:KSN720925 LCJ720924:LCJ720925 LMF720924:LMF720925 LWB720924:LWB720925 MFX720924:MFX720925 MPT720924:MPT720925 MZP720924:MZP720925 NJL720924:NJL720925 NTH720924:NTH720925 ODD720924:ODD720925 OMZ720924:OMZ720925 OWV720924:OWV720925 PGR720924:PGR720925 PQN720924:PQN720925 QAJ720924:QAJ720925 QKF720924:QKF720925 QUB720924:QUB720925 RDX720924:RDX720925 RNT720924:RNT720925 RXP720924:RXP720925 SHL720924:SHL720925 SRH720924:SRH720925 TBD720924:TBD720925 TKZ720924:TKZ720925 TUV720924:TUV720925 UER720924:UER720925 UON720924:UON720925 UYJ720924:UYJ720925 VIF720924:VIF720925 VSB720924:VSB720925 WBX720924:WBX720925 WLT720924:WLT720925 WVP720924:WVP720925 H786460:H786461 JD786460:JD786461 SZ786460:SZ786461 ACV786460:ACV786461 AMR786460:AMR786461 AWN786460:AWN786461 BGJ786460:BGJ786461 BQF786460:BQF786461 CAB786460:CAB786461 CJX786460:CJX786461 CTT786460:CTT786461 DDP786460:DDP786461 DNL786460:DNL786461 DXH786460:DXH786461 EHD786460:EHD786461 EQZ786460:EQZ786461 FAV786460:FAV786461 FKR786460:FKR786461 FUN786460:FUN786461 GEJ786460:GEJ786461 GOF786460:GOF786461 GYB786460:GYB786461 HHX786460:HHX786461 HRT786460:HRT786461 IBP786460:IBP786461 ILL786460:ILL786461 IVH786460:IVH786461 JFD786460:JFD786461 JOZ786460:JOZ786461 JYV786460:JYV786461 KIR786460:KIR786461 KSN786460:KSN786461 LCJ786460:LCJ786461 LMF786460:LMF786461 LWB786460:LWB786461 MFX786460:MFX786461 MPT786460:MPT786461 MZP786460:MZP786461 NJL786460:NJL786461 NTH786460:NTH786461 ODD786460:ODD786461 OMZ786460:OMZ786461 OWV786460:OWV786461 PGR786460:PGR786461 PQN786460:PQN786461 QAJ786460:QAJ786461 QKF786460:QKF786461 QUB786460:QUB786461 RDX786460:RDX786461 RNT786460:RNT786461 RXP786460:RXP786461 SHL786460:SHL786461 SRH786460:SRH786461 TBD786460:TBD786461 TKZ786460:TKZ786461 TUV786460:TUV786461 UER786460:UER786461 UON786460:UON786461 UYJ786460:UYJ786461 VIF786460:VIF786461 VSB786460:VSB786461 WBX786460:WBX786461 WLT786460:WLT786461 WVP786460:WVP786461 H851996:H851997 JD851996:JD851997 SZ851996:SZ851997 ACV851996:ACV851997 AMR851996:AMR851997 AWN851996:AWN851997 BGJ851996:BGJ851997 BQF851996:BQF851997 CAB851996:CAB851997 CJX851996:CJX851997 CTT851996:CTT851997 DDP851996:DDP851997 DNL851996:DNL851997 DXH851996:DXH851997 EHD851996:EHD851997 EQZ851996:EQZ851997 FAV851996:FAV851997 FKR851996:FKR851997 FUN851996:FUN851997 GEJ851996:GEJ851997 GOF851996:GOF851997 GYB851996:GYB851997 HHX851996:HHX851997 HRT851996:HRT851997 IBP851996:IBP851997 ILL851996:ILL851997 IVH851996:IVH851997 JFD851996:JFD851997 JOZ851996:JOZ851997 JYV851996:JYV851997 KIR851996:KIR851997 KSN851996:KSN851997 LCJ851996:LCJ851997 LMF851996:LMF851997 LWB851996:LWB851997 MFX851996:MFX851997 MPT851996:MPT851997 MZP851996:MZP851997 NJL851996:NJL851997 NTH851996:NTH851997 ODD851996:ODD851997 OMZ851996:OMZ851997 OWV851996:OWV851997 PGR851996:PGR851997 PQN851996:PQN851997 QAJ851996:QAJ851997 QKF851996:QKF851997 QUB851996:QUB851997 RDX851996:RDX851997 RNT851996:RNT851997 RXP851996:RXP851997 SHL851996:SHL851997 SRH851996:SRH851997 TBD851996:TBD851997 TKZ851996:TKZ851997 TUV851996:TUV851997 UER851996:UER851997 UON851996:UON851997 UYJ851996:UYJ851997 VIF851996:VIF851997 VSB851996:VSB851997 WBX851996:WBX851997 WLT851996:WLT851997 WVP851996:WVP851997 H917532:H917533 JD917532:JD917533 SZ917532:SZ917533 ACV917532:ACV917533 AMR917532:AMR917533 AWN917532:AWN917533 BGJ917532:BGJ917533 BQF917532:BQF917533 CAB917532:CAB917533 CJX917532:CJX917533 CTT917532:CTT917533 DDP917532:DDP917533 DNL917532:DNL917533 DXH917532:DXH917533 EHD917532:EHD917533 EQZ917532:EQZ917533 FAV917532:FAV917533 FKR917532:FKR917533 FUN917532:FUN917533 GEJ917532:GEJ917533 GOF917532:GOF917533 GYB917532:GYB917533 HHX917532:HHX917533 HRT917532:HRT917533 IBP917532:IBP917533 ILL917532:ILL917533 IVH917532:IVH917533 JFD917532:JFD917533 JOZ917532:JOZ917533 JYV917532:JYV917533 KIR917532:KIR917533 KSN917532:KSN917533 LCJ917532:LCJ917533 LMF917532:LMF917533 LWB917532:LWB917533 MFX917532:MFX917533 MPT917532:MPT917533 MZP917532:MZP917533 NJL917532:NJL917533 NTH917532:NTH917533 ODD917532:ODD917533 OMZ917532:OMZ917533 OWV917532:OWV917533 PGR917532:PGR917533 PQN917532:PQN917533 QAJ917532:QAJ917533 QKF917532:QKF917533 QUB917532:QUB917533 RDX917532:RDX917533 RNT917532:RNT917533 RXP917532:RXP917533 SHL917532:SHL917533 SRH917532:SRH917533 TBD917532:TBD917533 TKZ917532:TKZ917533 TUV917532:TUV917533 UER917532:UER917533 UON917532:UON917533 UYJ917532:UYJ917533 VIF917532:VIF917533 VSB917532:VSB917533 WBX917532:WBX917533 WLT917532:WLT917533 WVP917532:WVP917533 H983068:H983069 JD983068:JD983069 SZ983068:SZ983069 ACV983068:ACV983069 AMR983068:AMR983069 AWN983068:AWN983069 BGJ983068:BGJ983069 BQF983068:BQF983069 CAB983068:CAB983069 CJX983068:CJX983069 CTT983068:CTT983069 DDP983068:DDP983069 DNL983068:DNL983069 DXH983068:DXH983069 EHD983068:EHD983069 EQZ983068:EQZ983069 FAV983068:FAV983069 FKR983068:FKR983069 FUN983068:FUN983069 GEJ983068:GEJ983069 GOF983068:GOF983069 GYB983068:GYB983069 HHX983068:HHX983069 HRT983068:HRT983069 IBP983068:IBP983069 ILL983068:ILL983069 IVH983068:IVH983069 JFD983068:JFD983069 JOZ983068:JOZ983069 JYV983068:JYV983069 KIR983068:KIR983069 KSN983068:KSN983069 LCJ983068:LCJ983069 LMF983068:LMF983069 LWB983068:LWB983069 MFX983068:MFX983069 MPT983068:MPT983069 MZP983068:MZP983069 NJL983068:NJL983069 NTH983068:NTH983069 ODD983068:ODD983069 OMZ983068:OMZ983069 OWV983068:OWV983069 PGR983068:PGR983069 PQN983068:PQN983069 QAJ983068:QAJ983069 QKF983068:QKF983069 QUB983068:QUB983069 RDX983068:RDX983069 RNT983068:RNT983069 RXP983068:RXP983069 SHL983068:SHL983069 SRH983068:SRH983069 TBD983068:TBD983069 TKZ983068:TKZ983069 TUV983068:TUV983069 UER983068:UER983069 UON983068:UON983069 UYJ983068:UYJ983069 VIF983068:VIF983069 VSB983068:VSB983069 WBX983068:WBX983069 WLT983068:WLT983069 WVP983068:WVP983069 H65567:H65569 JD65567:JD65569 SZ65567:SZ65569 ACV65567:ACV65569 AMR65567:AMR65569 AWN65567:AWN65569 BGJ65567:BGJ65569 BQF65567:BQF65569 CAB65567:CAB65569 CJX65567:CJX65569 CTT65567:CTT65569 DDP65567:DDP65569 DNL65567:DNL65569 DXH65567:DXH65569 EHD65567:EHD65569 EQZ65567:EQZ65569 FAV65567:FAV65569 FKR65567:FKR65569 FUN65567:FUN65569 GEJ65567:GEJ65569 GOF65567:GOF65569 GYB65567:GYB65569 HHX65567:HHX65569 HRT65567:HRT65569 IBP65567:IBP65569 ILL65567:ILL65569 IVH65567:IVH65569 JFD65567:JFD65569 JOZ65567:JOZ65569 JYV65567:JYV65569 KIR65567:KIR65569 KSN65567:KSN65569 LCJ65567:LCJ65569 LMF65567:LMF65569 LWB65567:LWB65569 MFX65567:MFX65569 MPT65567:MPT65569 MZP65567:MZP65569 NJL65567:NJL65569 NTH65567:NTH65569 ODD65567:ODD65569 OMZ65567:OMZ65569 OWV65567:OWV65569 PGR65567:PGR65569 PQN65567:PQN65569 QAJ65567:QAJ65569 QKF65567:QKF65569 QUB65567:QUB65569 RDX65567:RDX65569 RNT65567:RNT65569 RXP65567:RXP65569 SHL65567:SHL65569 SRH65567:SRH65569 TBD65567:TBD65569 TKZ65567:TKZ65569 TUV65567:TUV65569 UER65567:UER65569 UON65567:UON65569 UYJ65567:UYJ65569 VIF65567:VIF65569 VSB65567:VSB65569 WBX65567:WBX65569 WLT65567:WLT65569 WVP65567:WVP65569 H131103:H131105 JD131103:JD131105 SZ131103:SZ131105 ACV131103:ACV131105 AMR131103:AMR131105 AWN131103:AWN131105 BGJ131103:BGJ131105 BQF131103:BQF131105 CAB131103:CAB131105 CJX131103:CJX131105 CTT131103:CTT131105 DDP131103:DDP131105 DNL131103:DNL131105 DXH131103:DXH131105 EHD131103:EHD131105 EQZ131103:EQZ131105 FAV131103:FAV131105 FKR131103:FKR131105 FUN131103:FUN131105 GEJ131103:GEJ131105 GOF131103:GOF131105 GYB131103:GYB131105 HHX131103:HHX131105 HRT131103:HRT131105 IBP131103:IBP131105 ILL131103:ILL131105 IVH131103:IVH131105 JFD131103:JFD131105 JOZ131103:JOZ131105 JYV131103:JYV131105 KIR131103:KIR131105 KSN131103:KSN131105 LCJ131103:LCJ131105 LMF131103:LMF131105 LWB131103:LWB131105 MFX131103:MFX131105 MPT131103:MPT131105 MZP131103:MZP131105 NJL131103:NJL131105 NTH131103:NTH131105 ODD131103:ODD131105 OMZ131103:OMZ131105 OWV131103:OWV131105 PGR131103:PGR131105 PQN131103:PQN131105 QAJ131103:QAJ131105 QKF131103:QKF131105 QUB131103:QUB131105 RDX131103:RDX131105 RNT131103:RNT131105 RXP131103:RXP131105 SHL131103:SHL131105 SRH131103:SRH131105 TBD131103:TBD131105 TKZ131103:TKZ131105 TUV131103:TUV131105 UER131103:UER131105 UON131103:UON131105 UYJ131103:UYJ131105 VIF131103:VIF131105 VSB131103:VSB131105 WBX131103:WBX131105 WLT131103:WLT131105 WVP131103:WVP131105 H196639:H196641 JD196639:JD196641 SZ196639:SZ196641 ACV196639:ACV196641 AMR196639:AMR196641 AWN196639:AWN196641 BGJ196639:BGJ196641 BQF196639:BQF196641 CAB196639:CAB196641 CJX196639:CJX196641 CTT196639:CTT196641 DDP196639:DDP196641 DNL196639:DNL196641 DXH196639:DXH196641 EHD196639:EHD196641 EQZ196639:EQZ196641 FAV196639:FAV196641 FKR196639:FKR196641 FUN196639:FUN196641 GEJ196639:GEJ196641 GOF196639:GOF196641 GYB196639:GYB196641 HHX196639:HHX196641 HRT196639:HRT196641 IBP196639:IBP196641 ILL196639:ILL196641 IVH196639:IVH196641 JFD196639:JFD196641 JOZ196639:JOZ196641 JYV196639:JYV196641 KIR196639:KIR196641 KSN196639:KSN196641 LCJ196639:LCJ196641 LMF196639:LMF196641 LWB196639:LWB196641 MFX196639:MFX196641 MPT196639:MPT196641 MZP196639:MZP196641 NJL196639:NJL196641 NTH196639:NTH196641 ODD196639:ODD196641 OMZ196639:OMZ196641 OWV196639:OWV196641 PGR196639:PGR196641 PQN196639:PQN196641 QAJ196639:QAJ196641 QKF196639:QKF196641 QUB196639:QUB196641 RDX196639:RDX196641 RNT196639:RNT196641 RXP196639:RXP196641 SHL196639:SHL196641 SRH196639:SRH196641 TBD196639:TBD196641 TKZ196639:TKZ196641 TUV196639:TUV196641 UER196639:UER196641 UON196639:UON196641 UYJ196639:UYJ196641 VIF196639:VIF196641 VSB196639:VSB196641 WBX196639:WBX196641 WLT196639:WLT196641 WVP196639:WVP196641 H262175:H262177 JD262175:JD262177 SZ262175:SZ262177 ACV262175:ACV262177 AMR262175:AMR262177 AWN262175:AWN262177 BGJ262175:BGJ262177 BQF262175:BQF262177 CAB262175:CAB262177 CJX262175:CJX262177 CTT262175:CTT262177 DDP262175:DDP262177 DNL262175:DNL262177 DXH262175:DXH262177 EHD262175:EHD262177 EQZ262175:EQZ262177 FAV262175:FAV262177 FKR262175:FKR262177 FUN262175:FUN262177 GEJ262175:GEJ262177 GOF262175:GOF262177 GYB262175:GYB262177 HHX262175:HHX262177 HRT262175:HRT262177 IBP262175:IBP262177 ILL262175:ILL262177 IVH262175:IVH262177 JFD262175:JFD262177 JOZ262175:JOZ262177 JYV262175:JYV262177 KIR262175:KIR262177 KSN262175:KSN262177 LCJ262175:LCJ262177 LMF262175:LMF262177 LWB262175:LWB262177 MFX262175:MFX262177 MPT262175:MPT262177 MZP262175:MZP262177 NJL262175:NJL262177 NTH262175:NTH262177 ODD262175:ODD262177 OMZ262175:OMZ262177 OWV262175:OWV262177 PGR262175:PGR262177 PQN262175:PQN262177 QAJ262175:QAJ262177 QKF262175:QKF262177 QUB262175:QUB262177 RDX262175:RDX262177 RNT262175:RNT262177 RXP262175:RXP262177 SHL262175:SHL262177 SRH262175:SRH262177 TBD262175:TBD262177 TKZ262175:TKZ262177 TUV262175:TUV262177 UER262175:UER262177 UON262175:UON262177 UYJ262175:UYJ262177 VIF262175:VIF262177 VSB262175:VSB262177 WBX262175:WBX262177 WLT262175:WLT262177 WVP262175:WVP262177 H327711:H327713 JD327711:JD327713 SZ327711:SZ327713 ACV327711:ACV327713 AMR327711:AMR327713 AWN327711:AWN327713 BGJ327711:BGJ327713 BQF327711:BQF327713 CAB327711:CAB327713 CJX327711:CJX327713 CTT327711:CTT327713 DDP327711:DDP327713 DNL327711:DNL327713 DXH327711:DXH327713 EHD327711:EHD327713 EQZ327711:EQZ327713 FAV327711:FAV327713 FKR327711:FKR327713 FUN327711:FUN327713 GEJ327711:GEJ327713 GOF327711:GOF327713 GYB327711:GYB327713 HHX327711:HHX327713 HRT327711:HRT327713 IBP327711:IBP327713 ILL327711:ILL327713 IVH327711:IVH327713 JFD327711:JFD327713 JOZ327711:JOZ327713 JYV327711:JYV327713 KIR327711:KIR327713 KSN327711:KSN327713 LCJ327711:LCJ327713 LMF327711:LMF327713 LWB327711:LWB327713 MFX327711:MFX327713 MPT327711:MPT327713 MZP327711:MZP327713 NJL327711:NJL327713 NTH327711:NTH327713 ODD327711:ODD327713 OMZ327711:OMZ327713 OWV327711:OWV327713 PGR327711:PGR327713 PQN327711:PQN327713 QAJ327711:QAJ327713 QKF327711:QKF327713 QUB327711:QUB327713 RDX327711:RDX327713 RNT327711:RNT327713 RXP327711:RXP327713 SHL327711:SHL327713 SRH327711:SRH327713 TBD327711:TBD327713 TKZ327711:TKZ327713 TUV327711:TUV327713 UER327711:UER327713 UON327711:UON327713 UYJ327711:UYJ327713 VIF327711:VIF327713 VSB327711:VSB327713 WBX327711:WBX327713 WLT327711:WLT327713 WVP327711:WVP327713 H393247:H393249 JD393247:JD393249 SZ393247:SZ393249 ACV393247:ACV393249 AMR393247:AMR393249 AWN393247:AWN393249 BGJ393247:BGJ393249 BQF393247:BQF393249 CAB393247:CAB393249 CJX393247:CJX393249 CTT393247:CTT393249 DDP393247:DDP393249 DNL393247:DNL393249 DXH393247:DXH393249 EHD393247:EHD393249 EQZ393247:EQZ393249 FAV393247:FAV393249 FKR393247:FKR393249 FUN393247:FUN393249 GEJ393247:GEJ393249 GOF393247:GOF393249 GYB393247:GYB393249 HHX393247:HHX393249 HRT393247:HRT393249 IBP393247:IBP393249 ILL393247:ILL393249 IVH393247:IVH393249 JFD393247:JFD393249 JOZ393247:JOZ393249 JYV393247:JYV393249 KIR393247:KIR393249 KSN393247:KSN393249 LCJ393247:LCJ393249 LMF393247:LMF393249 LWB393247:LWB393249 MFX393247:MFX393249 MPT393247:MPT393249 MZP393247:MZP393249 NJL393247:NJL393249 NTH393247:NTH393249 ODD393247:ODD393249 OMZ393247:OMZ393249 OWV393247:OWV393249 PGR393247:PGR393249 PQN393247:PQN393249 QAJ393247:QAJ393249 QKF393247:QKF393249 QUB393247:QUB393249 RDX393247:RDX393249 RNT393247:RNT393249 RXP393247:RXP393249 SHL393247:SHL393249 SRH393247:SRH393249 TBD393247:TBD393249 TKZ393247:TKZ393249 TUV393247:TUV393249 UER393247:UER393249 UON393247:UON393249 UYJ393247:UYJ393249 VIF393247:VIF393249 VSB393247:VSB393249 WBX393247:WBX393249 WLT393247:WLT393249 WVP393247:WVP393249 H458783:H458785 JD458783:JD458785 SZ458783:SZ458785 ACV458783:ACV458785 AMR458783:AMR458785 AWN458783:AWN458785 BGJ458783:BGJ458785 BQF458783:BQF458785 CAB458783:CAB458785 CJX458783:CJX458785 CTT458783:CTT458785 DDP458783:DDP458785 DNL458783:DNL458785 DXH458783:DXH458785 EHD458783:EHD458785 EQZ458783:EQZ458785 FAV458783:FAV458785 FKR458783:FKR458785 FUN458783:FUN458785 GEJ458783:GEJ458785 GOF458783:GOF458785 GYB458783:GYB458785 HHX458783:HHX458785 HRT458783:HRT458785 IBP458783:IBP458785 ILL458783:ILL458785 IVH458783:IVH458785 JFD458783:JFD458785 JOZ458783:JOZ458785 JYV458783:JYV458785 KIR458783:KIR458785 KSN458783:KSN458785 LCJ458783:LCJ458785 LMF458783:LMF458785 LWB458783:LWB458785 MFX458783:MFX458785 MPT458783:MPT458785 MZP458783:MZP458785 NJL458783:NJL458785 NTH458783:NTH458785 ODD458783:ODD458785 OMZ458783:OMZ458785 OWV458783:OWV458785 PGR458783:PGR458785 PQN458783:PQN458785 QAJ458783:QAJ458785 QKF458783:QKF458785 QUB458783:QUB458785 RDX458783:RDX458785 RNT458783:RNT458785 RXP458783:RXP458785 SHL458783:SHL458785 SRH458783:SRH458785 TBD458783:TBD458785 TKZ458783:TKZ458785 TUV458783:TUV458785 UER458783:UER458785 UON458783:UON458785 UYJ458783:UYJ458785 VIF458783:VIF458785 VSB458783:VSB458785 WBX458783:WBX458785 WLT458783:WLT458785 WVP458783:WVP458785 H524319:H524321 JD524319:JD524321 SZ524319:SZ524321 ACV524319:ACV524321 AMR524319:AMR524321 AWN524319:AWN524321 BGJ524319:BGJ524321 BQF524319:BQF524321 CAB524319:CAB524321 CJX524319:CJX524321 CTT524319:CTT524321 DDP524319:DDP524321 DNL524319:DNL524321 DXH524319:DXH524321 EHD524319:EHD524321 EQZ524319:EQZ524321 FAV524319:FAV524321 FKR524319:FKR524321 FUN524319:FUN524321 GEJ524319:GEJ524321 GOF524319:GOF524321 GYB524319:GYB524321 HHX524319:HHX524321 HRT524319:HRT524321 IBP524319:IBP524321 ILL524319:ILL524321 IVH524319:IVH524321 JFD524319:JFD524321 JOZ524319:JOZ524321 JYV524319:JYV524321 KIR524319:KIR524321 KSN524319:KSN524321 LCJ524319:LCJ524321 LMF524319:LMF524321 LWB524319:LWB524321 MFX524319:MFX524321 MPT524319:MPT524321 MZP524319:MZP524321 NJL524319:NJL524321 NTH524319:NTH524321 ODD524319:ODD524321 OMZ524319:OMZ524321 OWV524319:OWV524321 PGR524319:PGR524321 PQN524319:PQN524321 QAJ524319:QAJ524321 QKF524319:QKF524321 QUB524319:QUB524321 RDX524319:RDX524321 RNT524319:RNT524321 RXP524319:RXP524321 SHL524319:SHL524321 SRH524319:SRH524321 TBD524319:TBD524321 TKZ524319:TKZ524321 TUV524319:TUV524321 UER524319:UER524321 UON524319:UON524321 UYJ524319:UYJ524321 VIF524319:VIF524321 VSB524319:VSB524321 WBX524319:WBX524321 WLT524319:WLT524321 WVP524319:WVP524321 H589855:H589857 JD589855:JD589857 SZ589855:SZ589857 ACV589855:ACV589857 AMR589855:AMR589857 AWN589855:AWN589857 BGJ589855:BGJ589857 BQF589855:BQF589857 CAB589855:CAB589857 CJX589855:CJX589857 CTT589855:CTT589857 DDP589855:DDP589857 DNL589855:DNL589857 DXH589855:DXH589857 EHD589855:EHD589857 EQZ589855:EQZ589857 FAV589855:FAV589857 FKR589855:FKR589857 FUN589855:FUN589857 GEJ589855:GEJ589857 GOF589855:GOF589857 GYB589855:GYB589857 HHX589855:HHX589857 HRT589855:HRT589857 IBP589855:IBP589857 ILL589855:ILL589857 IVH589855:IVH589857 JFD589855:JFD589857 JOZ589855:JOZ589857 JYV589855:JYV589857 KIR589855:KIR589857 KSN589855:KSN589857 LCJ589855:LCJ589857 LMF589855:LMF589857 LWB589855:LWB589857 MFX589855:MFX589857 MPT589855:MPT589857 MZP589855:MZP589857 NJL589855:NJL589857 NTH589855:NTH589857 ODD589855:ODD589857 OMZ589855:OMZ589857 OWV589855:OWV589857 PGR589855:PGR589857 PQN589855:PQN589857 QAJ589855:QAJ589857 QKF589855:QKF589857 QUB589855:QUB589857 RDX589855:RDX589857 RNT589855:RNT589857 RXP589855:RXP589857 SHL589855:SHL589857 SRH589855:SRH589857 TBD589855:TBD589857 TKZ589855:TKZ589857 TUV589855:TUV589857 UER589855:UER589857 UON589855:UON589857 UYJ589855:UYJ589857 VIF589855:VIF589857 VSB589855:VSB589857 WBX589855:WBX589857 WLT589855:WLT589857 WVP589855:WVP589857 H655391:H655393 JD655391:JD655393 SZ655391:SZ655393 ACV655391:ACV655393 AMR655391:AMR655393 AWN655391:AWN655393 BGJ655391:BGJ655393 BQF655391:BQF655393 CAB655391:CAB655393 CJX655391:CJX655393 CTT655391:CTT655393 DDP655391:DDP655393 DNL655391:DNL655393 DXH655391:DXH655393 EHD655391:EHD655393 EQZ655391:EQZ655393 FAV655391:FAV655393 FKR655391:FKR655393 FUN655391:FUN655393 GEJ655391:GEJ655393 GOF655391:GOF655393 GYB655391:GYB655393 HHX655391:HHX655393 HRT655391:HRT655393 IBP655391:IBP655393 ILL655391:ILL655393 IVH655391:IVH655393 JFD655391:JFD655393 JOZ655391:JOZ655393 JYV655391:JYV655393 KIR655391:KIR655393 KSN655391:KSN655393 LCJ655391:LCJ655393 LMF655391:LMF655393 LWB655391:LWB655393 MFX655391:MFX655393 MPT655391:MPT655393 MZP655391:MZP655393 NJL655391:NJL655393 NTH655391:NTH655393 ODD655391:ODD655393 OMZ655391:OMZ655393 OWV655391:OWV655393 PGR655391:PGR655393 PQN655391:PQN655393 QAJ655391:QAJ655393 QKF655391:QKF655393 QUB655391:QUB655393 RDX655391:RDX655393 RNT655391:RNT655393 RXP655391:RXP655393 SHL655391:SHL655393 SRH655391:SRH655393 TBD655391:TBD655393 TKZ655391:TKZ655393 TUV655391:TUV655393 UER655391:UER655393 UON655391:UON655393 UYJ655391:UYJ655393 VIF655391:VIF655393 VSB655391:VSB655393 WBX655391:WBX655393 WLT655391:WLT655393 WVP655391:WVP655393 H720927:H720929 JD720927:JD720929 SZ720927:SZ720929 ACV720927:ACV720929 AMR720927:AMR720929 AWN720927:AWN720929 BGJ720927:BGJ720929 BQF720927:BQF720929 CAB720927:CAB720929 CJX720927:CJX720929 CTT720927:CTT720929 DDP720927:DDP720929 DNL720927:DNL720929 DXH720927:DXH720929 EHD720927:EHD720929 EQZ720927:EQZ720929 FAV720927:FAV720929 FKR720927:FKR720929 FUN720927:FUN720929 GEJ720927:GEJ720929 GOF720927:GOF720929 GYB720927:GYB720929 HHX720927:HHX720929 HRT720927:HRT720929 IBP720927:IBP720929 ILL720927:ILL720929 IVH720927:IVH720929 JFD720927:JFD720929 JOZ720927:JOZ720929 JYV720927:JYV720929 KIR720927:KIR720929 KSN720927:KSN720929 LCJ720927:LCJ720929 LMF720927:LMF720929 LWB720927:LWB720929 MFX720927:MFX720929 MPT720927:MPT720929 MZP720927:MZP720929 NJL720927:NJL720929 NTH720927:NTH720929 ODD720927:ODD720929 OMZ720927:OMZ720929 OWV720927:OWV720929 PGR720927:PGR720929 PQN720927:PQN720929 QAJ720927:QAJ720929 QKF720927:QKF720929 QUB720927:QUB720929 RDX720927:RDX720929 RNT720927:RNT720929 RXP720927:RXP720929 SHL720927:SHL720929 SRH720927:SRH720929 TBD720927:TBD720929 TKZ720927:TKZ720929 TUV720927:TUV720929 UER720927:UER720929 UON720927:UON720929 UYJ720927:UYJ720929 VIF720927:VIF720929 VSB720927:VSB720929 WBX720927:WBX720929 WLT720927:WLT720929 WVP720927:WVP720929 H786463:H786465 JD786463:JD786465 SZ786463:SZ786465 ACV786463:ACV786465 AMR786463:AMR786465 AWN786463:AWN786465 BGJ786463:BGJ786465 BQF786463:BQF786465 CAB786463:CAB786465 CJX786463:CJX786465 CTT786463:CTT786465 DDP786463:DDP786465 DNL786463:DNL786465 DXH786463:DXH786465 EHD786463:EHD786465 EQZ786463:EQZ786465 FAV786463:FAV786465 FKR786463:FKR786465 FUN786463:FUN786465 GEJ786463:GEJ786465 GOF786463:GOF786465 GYB786463:GYB786465 HHX786463:HHX786465 HRT786463:HRT786465 IBP786463:IBP786465 ILL786463:ILL786465 IVH786463:IVH786465 JFD786463:JFD786465 JOZ786463:JOZ786465 JYV786463:JYV786465 KIR786463:KIR786465 KSN786463:KSN786465 LCJ786463:LCJ786465 LMF786463:LMF786465 LWB786463:LWB786465 MFX786463:MFX786465 MPT786463:MPT786465 MZP786463:MZP786465 NJL786463:NJL786465 NTH786463:NTH786465 ODD786463:ODD786465 OMZ786463:OMZ786465 OWV786463:OWV786465 PGR786463:PGR786465 PQN786463:PQN786465 QAJ786463:QAJ786465 QKF786463:QKF786465 QUB786463:QUB786465 RDX786463:RDX786465 RNT786463:RNT786465 RXP786463:RXP786465 SHL786463:SHL786465 SRH786463:SRH786465 TBD786463:TBD786465 TKZ786463:TKZ786465 TUV786463:TUV786465 UER786463:UER786465 UON786463:UON786465 UYJ786463:UYJ786465 VIF786463:VIF786465 VSB786463:VSB786465 WBX786463:WBX786465 WLT786463:WLT786465 WVP786463:WVP786465 H851999:H852001 JD851999:JD852001 SZ851999:SZ852001 ACV851999:ACV852001 AMR851999:AMR852001 AWN851999:AWN852001 BGJ851999:BGJ852001 BQF851999:BQF852001 CAB851999:CAB852001 CJX851999:CJX852001 CTT851999:CTT852001 DDP851999:DDP852001 DNL851999:DNL852001 DXH851999:DXH852001 EHD851999:EHD852001 EQZ851999:EQZ852001 FAV851999:FAV852001 FKR851999:FKR852001 FUN851999:FUN852001 GEJ851999:GEJ852001 GOF851999:GOF852001 GYB851999:GYB852001 HHX851999:HHX852001 HRT851999:HRT852001 IBP851999:IBP852001 ILL851999:ILL852001 IVH851999:IVH852001 JFD851999:JFD852001 JOZ851999:JOZ852001 JYV851999:JYV852001 KIR851999:KIR852001 KSN851999:KSN852001 LCJ851999:LCJ852001 LMF851999:LMF852001 LWB851999:LWB852001 MFX851999:MFX852001 MPT851999:MPT852001 MZP851999:MZP852001 NJL851999:NJL852001 NTH851999:NTH852001 ODD851999:ODD852001 OMZ851999:OMZ852001 OWV851999:OWV852001 PGR851999:PGR852001 PQN851999:PQN852001 QAJ851999:QAJ852001 QKF851999:QKF852001 QUB851999:QUB852001 RDX851999:RDX852001 RNT851999:RNT852001 RXP851999:RXP852001 SHL851999:SHL852001 SRH851999:SRH852001 TBD851999:TBD852001 TKZ851999:TKZ852001 TUV851999:TUV852001 UER851999:UER852001 UON851999:UON852001 UYJ851999:UYJ852001 VIF851999:VIF852001 VSB851999:VSB852001 WBX851999:WBX852001 WLT851999:WLT852001 WVP851999:WVP852001 H917535:H917537 JD917535:JD917537 SZ917535:SZ917537 ACV917535:ACV917537 AMR917535:AMR917537 AWN917535:AWN917537 BGJ917535:BGJ917537 BQF917535:BQF917537 CAB917535:CAB917537 CJX917535:CJX917537 CTT917535:CTT917537 DDP917535:DDP917537 DNL917535:DNL917537 DXH917535:DXH917537 EHD917535:EHD917537 EQZ917535:EQZ917537 FAV917535:FAV917537 FKR917535:FKR917537 FUN917535:FUN917537 GEJ917535:GEJ917537 GOF917535:GOF917537 GYB917535:GYB917537 HHX917535:HHX917537 HRT917535:HRT917537 IBP917535:IBP917537 ILL917535:ILL917537 IVH917535:IVH917537 JFD917535:JFD917537 JOZ917535:JOZ917537 JYV917535:JYV917537 KIR917535:KIR917537 KSN917535:KSN917537 LCJ917535:LCJ917537 LMF917535:LMF917537 LWB917535:LWB917537 MFX917535:MFX917537 MPT917535:MPT917537 MZP917535:MZP917537 NJL917535:NJL917537 NTH917535:NTH917537 ODD917535:ODD917537 OMZ917535:OMZ917537 OWV917535:OWV917537 PGR917535:PGR917537 PQN917535:PQN917537 QAJ917535:QAJ917537 QKF917535:QKF917537 QUB917535:QUB917537 RDX917535:RDX917537 RNT917535:RNT917537 RXP917535:RXP917537 SHL917535:SHL917537 SRH917535:SRH917537 TBD917535:TBD917537 TKZ917535:TKZ917537 TUV917535:TUV917537 UER917535:UER917537 UON917535:UON917537 UYJ917535:UYJ917537 VIF917535:VIF917537 VSB917535:VSB917537 WBX917535:WBX917537 WLT917535:WLT917537 WVP917535:WVP917537 H983071:H983073 JD983071:JD983073 SZ983071:SZ983073 ACV983071:ACV983073 AMR983071:AMR983073 AWN983071:AWN983073 BGJ983071:BGJ983073 BQF983071:BQF983073 CAB983071:CAB983073 CJX983071:CJX983073 CTT983071:CTT983073 DDP983071:DDP983073 DNL983071:DNL983073 DXH983071:DXH983073 EHD983071:EHD983073 EQZ983071:EQZ983073 FAV983071:FAV983073 FKR983071:FKR983073 FUN983071:FUN983073 GEJ983071:GEJ983073 GOF983071:GOF983073 GYB983071:GYB983073 HHX983071:HHX983073 HRT983071:HRT983073 IBP983071:IBP983073 ILL983071:ILL983073 IVH983071:IVH983073 JFD983071:JFD983073 JOZ983071:JOZ983073 JYV983071:JYV983073 KIR983071:KIR983073 KSN983071:KSN983073 LCJ983071:LCJ983073 LMF983071:LMF983073 LWB983071:LWB983073 MFX983071:MFX983073 MPT983071:MPT983073 MZP983071:MZP983073 NJL983071:NJL983073 NTH983071:NTH983073 ODD983071:ODD983073 OMZ983071:OMZ983073 OWV983071:OWV983073 PGR983071:PGR983073 PQN983071:PQN983073 QAJ983071:QAJ983073 QKF983071:QKF983073 QUB983071:QUB983073 RDX983071:RDX983073 RNT983071:RNT983073 RXP983071:RXP983073 SHL983071:SHL983073 SRH983071:SRH983073 TBD983071:TBD983073 TKZ983071:TKZ983073 TUV983071:TUV983073 UER983071:UER983073 UON983071:UON983073 UYJ983071:UYJ983073 VIF983071:VIF983073 VSB983071:VSB983073 WBX983071:WBX983073 WLT983071:WLT983073 WVP983071:WVP983073 H25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D31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D65576:D65577 IZ65576:IZ65577 SV65576:SV65577 ACR65576:ACR65577 AMN65576:AMN65577 AWJ65576:AWJ65577 BGF65576:BGF65577 BQB65576:BQB65577 BZX65576:BZX65577 CJT65576:CJT65577 CTP65576:CTP65577 DDL65576:DDL65577 DNH65576:DNH65577 DXD65576:DXD65577 EGZ65576:EGZ65577 EQV65576:EQV65577 FAR65576:FAR65577 FKN65576:FKN65577 FUJ65576:FUJ65577 GEF65576:GEF65577 GOB65576:GOB65577 GXX65576:GXX65577 HHT65576:HHT65577 HRP65576:HRP65577 IBL65576:IBL65577 ILH65576:ILH65577 IVD65576:IVD65577 JEZ65576:JEZ65577 JOV65576:JOV65577 JYR65576:JYR65577 KIN65576:KIN65577 KSJ65576:KSJ65577 LCF65576:LCF65577 LMB65576:LMB65577 LVX65576:LVX65577 MFT65576:MFT65577 MPP65576:MPP65577 MZL65576:MZL65577 NJH65576:NJH65577 NTD65576:NTD65577 OCZ65576:OCZ65577 OMV65576:OMV65577 OWR65576:OWR65577 PGN65576:PGN65577 PQJ65576:PQJ65577 QAF65576:QAF65577 QKB65576:QKB65577 QTX65576:QTX65577 RDT65576:RDT65577 RNP65576:RNP65577 RXL65576:RXL65577 SHH65576:SHH65577 SRD65576:SRD65577 TAZ65576:TAZ65577 TKV65576:TKV65577 TUR65576:TUR65577 UEN65576:UEN65577 UOJ65576:UOJ65577 UYF65576:UYF65577 VIB65576:VIB65577 VRX65576:VRX65577 WBT65576:WBT65577 WLP65576:WLP65577 WVL65576:WVL65577 D131112:D131113 IZ131112:IZ131113 SV131112:SV131113 ACR131112:ACR131113 AMN131112:AMN131113 AWJ131112:AWJ131113 BGF131112:BGF131113 BQB131112:BQB131113 BZX131112:BZX131113 CJT131112:CJT131113 CTP131112:CTP131113 DDL131112:DDL131113 DNH131112:DNH131113 DXD131112:DXD131113 EGZ131112:EGZ131113 EQV131112:EQV131113 FAR131112:FAR131113 FKN131112:FKN131113 FUJ131112:FUJ131113 GEF131112:GEF131113 GOB131112:GOB131113 GXX131112:GXX131113 HHT131112:HHT131113 HRP131112:HRP131113 IBL131112:IBL131113 ILH131112:ILH131113 IVD131112:IVD131113 JEZ131112:JEZ131113 JOV131112:JOV131113 JYR131112:JYR131113 KIN131112:KIN131113 KSJ131112:KSJ131113 LCF131112:LCF131113 LMB131112:LMB131113 LVX131112:LVX131113 MFT131112:MFT131113 MPP131112:MPP131113 MZL131112:MZL131113 NJH131112:NJH131113 NTD131112:NTD131113 OCZ131112:OCZ131113 OMV131112:OMV131113 OWR131112:OWR131113 PGN131112:PGN131113 PQJ131112:PQJ131113 QAF131112:QAF131113 QKB131112:QKB131113 QTX131112:QTX131113 RDT131112:RDT131113 RNP131112:RNP131113 RXL131112:RXL131113 SHH131112:SHH131113 SRD131112:SRD131113 TAZ131112:TAZ131113 TKV131112:TKV131113 TUR131112:TUR131113 UEN131112:UEN131113 UOJ131112:UOJ131113 UYF131112:UYF131113 VIB131112:VIB131113 VRX131112:VRX131113 WBT131112:WBT131113 WLP131112:WLP131113 WVL131112:WVL131113 D196648:D196649 IZ196648:IZ196649 SV196648:SV196649 ACR196648:ACR196649 AMN196648:AMN196649 AWJ196648:AWJ196649 BGF196648:BGF196649 BQB196648:BQB196649 BZX196648:BZX196649 CJT196648:CJT196649 CTP196648:CTP196649 DDL196648:DDL196649 DNH196648:DNH196649 DXD196648:DXD196649 EGZ196648:EGZ196649 EQV196648:EQV196649 FAR196648:FAR196649 FKN196648:FKN196649 FUJ196648:FUJ196649 GEF196648:GEF196649 GOB196648:GOB196649 GXX196648:GXX196649 HHT196648:HHT196649 HRP196648:HRP196649 IBL196648:IBL196649 ILH196648:ILH196649 IVD196648:IVD196649 JEZ196648:JEZ196649 JOV196648:JOV196649 JYR196648:JYR196649 KIN196648:KIN196649 KSJ196648:KSJ196649 LCF196648:LCF196649 LMB196648:LMB196649 LVX196648:LVX196649 MFT196648:MFT196649 MPP196648:MPP196649 MZL196648:MZL196649 NJH196648:NJH196649 NTD196648:NTD196649 OCZ196648:OCZ196649 OMV196648:OMV196649 OWR196648:OWR196649 PGN196648:PGN196649 PQJ196648:PQJ196649 QAF196648:QAF196649 QKB196648:QKB196649 QTX196648:QTX196649 RDT196648:RDT196649 RNP196648:RNP196649 RXL196648:RXL196649 SHH196648:SHH196649 SRD196648:SRD196649 TAZ196648:TAZ196649 TKV196648:TKV196649 TUR196648:TUR196649 UEN196648:UEN196649 UOJ196648:UOJ196649 UYF196648:UYF196649 VIB196648:VIB196649 VRX196648:VRX196649 WBT196648:WBT196649 WLP196648:WLP196649 WVL196648:WVL196649 D262184:D262185 IZ262184:IZ262185 SV262184:SV262185 ACR262184:ACR262185 AMN262184:AMN262185 AWJ262184:AWJ262185 BGF262184:BGF262185 BQB262184:BQB262185 BZX262184:BZX262185 CJT262184:CJT262185 CTP262184:CTP262185 DDL262184:DDL262185 DNH262184:DNH262185 DXD262184:DXD262185 EGZ262184:EGZ262185 EQV262184:EQV262185 FAR262184:FAR262185 FKN262184:FKN262185 FUJ262184:FUJ262185 GEF262184:GEF262185 GOB262184:GOB262185 GXX262184:GXX262185 HHT262184:HHT262185 HRP262184:HRP262185 IBL262184:IBL262185 ILH262184:ILH262185 IVD262184:IVD262185 JEZ262184:JEZ262185 JOV262184:JOV262185 JYR262184:JYR262185 KIN262184:KIN262185 KSJ262184:KSJ262185 LCF262184:LCF262185 LMB262184:LMB262185 LVX262184:LVX262185 MFT262184:MFT262185 MPP262184:MPP262185 MZL262184:MZL262185 NJH262184:NJH262185 NTD262184:NTD262185 OCZ262184:OCZ262185 OMV262184:OMV262185 OWR262184:OWR262185 PGN262184:PGN262185 PQJ262184:PQJ262185 QAF262184:QAF262185 QKB262184:QKB262185 QTX262184:QTX262185 RDT262184:RDT262185 RNP262184:RNP262185 RXL262184:RXL262185 SHH262184:SHH262185 SRD262184:SRD262185 TAZ262184:TAZ262185 TKV262184:TKV262185 TUR262184:TUR262185 UEN262184:UEN262185 UOJ262184:UOJ262185 UYF262184:UYF262185 VIB262184:VIB262185 VRX262184:VRX262185 WBT262184:WBT262185 WLP262184:WLP262185 WVL262184:WVL262185 D327720:D327721 IZ327720:IZ327721 SV327720:SV327721 ACR327720:ACR327721 AMN327720:AMN327721 AWJ327720:AWJ327721 BGF327720:BGF327721 BQB327720:BQB327721 BZX327720:BZX327721 CJT327720:CJT327721 CTP327720:CTP327721 DDL327720:DDL327721 DNH327720:DNH327721 DXD327720:DXD327721 EGZ327720:EGZ327721 EQV327720:EQV327721 FAR327720:FAR327721 FKN327720:FKN327721 FUJ327720:FUJ327721 GEF327720:GEF327721 GOB327720:GOB327721 GXX327720:GXX327721 HHT327720:HHT327721 HRP327720:HRP327721 IBL327720:IBL327721 ILH327720:ILH327721 IVD327720:IVD327721 JEZ327720:JEZ327721 JOV327720:JOV327721 JYR327720:JYR327721 KIN327720:KIN327721 KSJ327720:KSJ327721 LCF327720:LCF327721 LMB327720:LMB327721 LVX327720:LVX327721 MFT327720:MFT327721 MPP327720:MPP327721 MZL327720:MZL327721 NJH327720:NJH327721 NTD327720:NTD327721 OCZ327720:OCZ327721 OMV327720:OMV327721 OWR327720:OWR327721 PGN327720:PGN327721 PQJ327720:PQJ327721 QAF327720:QAF327721 QKB327720:QKB327721 QTX327720:QTX327721 RDT327720:RDT327721 RNP327720:RNP327721 RXL327720:RXL327721 SHH327720:SHH327721 SRD327720:SRD327721 TAZ327720:TAZ327721 TKV327720:TKV327721 TUR327720:TUR327721 UEN327720:UEN327721 UOJ327720:UOJ327721 UYF327720:UYF327721 VIB327720:VIB327721 VRX327720:VRX327721 WBT327720:WBT327721 WLP327720:WLP327721 WVL327720:WVL327721 D393256:D393257 IZ393256:IZ393257 SV393256:SV393257 ACR393256:ACR393257 AMN393256:AMN393257 AWJ393256:AWJ393257 BGF393256:BGF393257 BQB393256:BQB393257 BZX393256:BZX393257 CJT393256:CJT393257 CTP393256:CTP393257 DDL393256:DDL393257 DNH393256:DNH393257 DXD393256:DXD393257 EGZ393256:EGZ393257 EQV393256:EQV393257 FAR393256:FAR393257 FKN393256:FKN393257 FUJ393256:FUJ393257 GEF393256:GEF393257 GOB393256:GOB393257 GXX393256:GXX393257 HHT393256:HHT393257 HRP393256:HRP393257 IBL393256:IBL393257 ILH393256:ILH393257 IVD393256:IVD393257 JEZ393256:JEZ393257 JOV393256:JOV393257 JYR393256:JYR393257 KIN393256:KIN393257 KSJ393256:KSJ393257 LCF393256:LCF393257 LMB393256:LMB393257 LVX393256:LVX393257 MFT393256:MFT393257 MPP393256:MPP393257 MZL393256:MZL393257 NJH393256:NJH393257 NTD393256:NTD393257 OCZ393256:OCZ393257 OMV393256:OMV393257 OWR393256:OWR393257 PGN393256:PGN393257 PQJ393256:PQJ393257 QAF393256:QAF393257 QKB393256:QKB393257 QTX393256:QTX393257 RDT393256:RDT393257 RNP393256:RNP393257 RXL393256:RXL393257 SHH393256:SHH393257 SRD393256:SRD393257 TAZ393256:TAZ393257 TKV393256:TKV393257 TUR393256:TUR393257 UEN393256:UEN393257 UOJ393256:UOJ393257 UYF393256:UYF393257 VIB393256:VIB393257 VRX393256:VRX393257 WBT393256:WBT393257 WLP393256:WLP393257 WVL393256:WVL393257 D458792:D458793 IZ458792:IZ458793 SV458792:SV458793 ACR458792:ACR458793 AMN458792:AMN458793 AWJ458792:AWJ458793 BGF458792:BGF458793 BQB458792:BQB458793 BZX458792:BZX458793 CJT458792:CJT458793 CTP458792:CTP458793 DDL458792:DDL458793 DNH458792:DNH458793 DXD458792:DXD458793 EGZ458792:EGZ458793 EQV458792:EQV458793 FAR458792:FAR458793 FKN458792:FKN458793 FUJ458792:FUJ458793 GEF458792:GEF458793 GOB458792:GOB458793 GXX458792:GXX458793 HHT458792:HHT458793 HRP458792:HRP458793 IBL458792:IBL458793 ILH458792:ILH458793 IVD458792:IVD458793 JEZ458792:JEZ458793 JOV458792:JOV458793 JYR458792:JYR458793 KIN458792:KIN458793 KSJ458792:KSJ458793 LCF458792:LCF458793 LMB458792:LMB458793 LVX458792:LVX458793 MFT458792:MFT458793 MPP458792:MPP458793 MZL458792:MZL458793 NJH458792:NJH458793 NTD458792:NTD458793 OCZ458792:OCZ458793 OMV458792:OMV458793 OWR458792:OWR458793 PGN458792:PGN458793 PQJ458792:PQJ458793 QAF458792:QAF458793 QKB458792:QKB458793 QTX458792:QTX458793 RDT458792:RDT458793 RNP458792:RNP458793 RXL458792:RXL458793 SHH458792:SHH458793 SRD458792:SRD458793 TAZ458792:TAZ458793 TKV458792:TKV458793 TUR458792:TUR458793 UEN458792:UEN458793 UOJ458792:UOJ458793 UYF458792:UYF458793 VIB458792:VIB458793 VRX458792:VRX458793 WBT458792:WBT458793 WLP458792:WLP458793 WVL458792:WVL458793 D524328:D524329 IZ524328:IZ524329 SV524328:SV524329 ACR524328:ACR524329 AMN524328:AMN524329 AWJ524328:AWJ524329 BGF524328:BGF524329 BQB524328:BQB524329 BZX524328:BZX524329 CJT524328:CJT524329 CTP524328:CTP524329 DDL524328:DDL524329 DNH524328:DNH524329 DXD524328:DXD524329 EGZ524328:EGZ524329 EQV524328:EQV524329 FAR524328:FAR524329 FKN524328:FKN524329 FUJ524328:FUJ524329 GEF524328:GEF524329 GOB524328:GOB524329 GXX524328:GXX524329 HHT524328:HHT524329 HRP524328:HRP524329 IBL524328:IBL524329 ILH524328:ILH524329 IVD524328:IVD524329 JEZ524328:JEZ524329 JOV524328:JOV524329 JYR524328:JYR524329 KIN524328:KIN524329 KSJ524328:KSJ524329 LCF524328:LCF524329 LMB524328:LMB524329 LVX524328:LVX524329 MFT524328:MFT524329 MPP524328:MPP524329 MZL524328:MZL524329 NJH524328:NJH524329 NTD524328:NTD524329 OCZ524328:OCZ524329 OMV524328:OMV524329 OWR524328:OWR524329 PGN524328:PGN524329 PQJ524328:PQJ524329 QAF524328:QAF524329 QKB524328:QKB524329 QTX524328:QTX524329 RDT524328:RDT524329 RNP524328:RNP524329 RXL524328:RXL524329 SHH524328:SHH524329 SRD524328:SRD524329 TAZ524328:TAZ524329 TKV524328:TKV524329 TUR524328:TUR524329 UEN524328:UEN524329 UOJ524328:UOJ524329 UYF524328:UYF524329 VIB524328:VIB524329 VRX524328:VRX524329 WBT524328:WBT524329 WLP524328:WLP524329 WVL524328:WVL524329 D589864:D589865 IZ589864:IZ589865 SV589864:SV589865 ACR589864:ACR589865 AMN589864:AMN589865 AWJ589864:AWJ589865 BGF589864:BGF589865 BQB589864:BQB589865 BZX589864:BZX589865 CJT589864:CJT589865 CTP589864:CTP589865 DDL589864:DDL589865 DNH589864:DNH589865 DXD589864:DXD589865 EGZ589864:EGZ589865 EQV589864:EQV589865 FAR589864:FAR589865 FKN589864:FKN589865 FUJ589864:FUJ589865 GEF589864:GEF589865 GOB589864:GOB589865 GXX589864:GXX589865 HHT589864:HHT589865 HRP589864:HRP589865 IBL589864:IBL589865 ILH589864:ILH589865 IVD589864:IVD589865 JEZ589864:JEZ589865 JOV589864:JOV589865 JYR589864:JYR589865 KIN589864:KIN589865 KSJ589864:KSJ589865 LCF589864:LCF589865 LMB589864:LMB589865 LVX589864:LVX589865 MFT589864:MFT589865 MPP589864:MPP589865 MZL589864:MZL589865 NJH589864:NJH589865 NTD589864:NTD589865 OCZ589864:OCZ589865 OMV589864:OMV589865 OWR589864:OWR589865 PGN589864:PGN589865 PQJ589864:PQJ589865 QAF589864:QAF589865 QKB589864:QKB589865 QTX589864:QTX589865 RDT589864:RDT589865 RNP589864:RNP589865 RXL589864:RXL589865 SHH589864:SHH589865 SRD589864:SRD589865 TAZ589864:TAZ589865 TKV589864:TKV589865 TUR589864:TUR589865 UEN589864:UEN589865 UOJ589864:UOJ589865 UYF589864:UYF589865 VIB589864:VIB589865 VRX589864:VRX589865 WBT589864:WBT589865 WLP589864:WLP589865 WVL589864:WVL589865 D655400:D655401 IZ655400:IZ655401 SV655400:SV655401 ACR655400:ACR655401 AMN655400:AMN655401 AWJ655400:AWJ655401 BGF655400:BGF655401 BQB655400:BQB655401 BZX655400:BZX655401 CJT655400:CJT655401 CTP655400:CTP655401 DDL655400:DDL655401 DNH655400:DNH655401 DXD655400:DXD655401 EGZ655400:EGZ655401 EQV655400:EQV655401 FAR655400:FAR655401 FKN655400:FKN655401 FUJ655400:FUJ655401 GEF655400:GEF655401 GOB655400:GOB655401 GXX655400:GXX655401 HHT655400:HHT655401 HRP655400:HRP655401 IBL655400:IBL655401 ILH655400:ILH655401 IVD655400:IVD655401 JEZ655400:JEZ655401 JOV655400:JOV655401 JYR655400:JYR655401 KIN655400:KIN655401 KSJ655400:KSJ655401 LCF655400:LCF655401 LMB655400:LMB655401 LVX655400:LVX655401 MFT655400:MFT655401 MPP655400:MPP655401 MZL655400:MZL655401 NJH655400:NJH655401 NTD655400:NTD655401 OCZ655400:OCZ655401 OMV655400:OMV655401 OWR655400:OWR655401 PGN655400:PGN655401 PQJ655400:PQJ655401 QAF655400:QAF655401 QKB655400:QKB655401 QTX655400:QTX655401 RDT655400:RDT655401 RNP655400:RNP655401 RXL655400:RXL655401 SHH655400:SHH655401 SRD655400:SRD655401 TAZ655400:TAZ655401 TKV655400:TKV655401 TUR655400:TUR655401 UEN655400:UEN655401 UOJ655400:UOJ655401 UYF655400:UYF655401 VIB655400:VIB655401 VRX655400:VRX655401 WBT655400:WBT655401 WLP655400:WLP655401 WVL655400:WVL655401 D720936:D720937 IZ720936:IZ720937 SV720936:SV720937 ACR720936:ACR720937 AMN720936:AMN720937 AWJ720936:AWJ720937 BGF720936:BGF720937 BQB720936:BQB720937 BZX720936:BZX720937 CJT720936:CJT720937 CTP720936:CTP720937 DDL720936:DDL720937 DNH720936:DNH720937 DXD720936:DXD720937 EGZ720936:EGZ720937 EQV720936:EQV720937 FAR720936:FAR720937 FKN720936:FKN720937 FUJ720936:FUJ720937 GEF720936:GEF720937 GOB720936:GOB720937 GXX720936:GXX720937 HHT720936:HHT720937 HRP720936:HRP720937 IBL720936:IBL720937 ILH720936:ILH720937 IVD720936:IVD720937 JEZ720936:JEZ720937 JOV720936:JOV720937 JYR720936:JYR720937 KIN720936:KIN720937 KSJ720936:KSJ720937 LCF720936:LCF720937 LMB720936:LMB720937 LVX720936:LVX720937 MFT720936:MFT720937 MPP720936:MPP720937 MZL720936:MZL720937 NJH720936:NJH720937 NTD720936:NTD720937 OCZ720936:OCZ720937 OMV720936:OMV720937 OWR720936:OWR720937 PGN720936:PGN720937 PQJ720936:PQJ720937 QAF720936:QAF720937 QKB720936:QKB720937 QTX720936:QTX720937 RDT720936:RDT720937 RNP720936:RNP720937 RXL720936:RXL720937 SHH720936:SHH720937 SRD720936:SRD720937 TAZ720936:TAZ720937 TKV720936:TKV720937 TUR720936:TUR720937 UEN720936:UEN720937 UOJ720936:UOJ720937 UYF720936:UYF720937 VIB720936:VIB720937 VRX720936:VRX720937 WBT720936:WBT720937 WLP720936:WLP720937 WVL720936:WVL720937 D786472:D786473 IZ786472:IZ786473 SV786472:SV786473 ACR786472:ACR786473 AMN786472:AMN786473 AWJ786472:AWJ786473 BGF786472:BGF786473 BQB786472:BQB786473 BZX786472:BZX786473 CJT786472:CJT786473 CTP786472:CTP786473 DDL786472:DDL786473 DNH786472:DNH786473 DXD786472:DXD786473 EGZ786472:EGZ786473 EQV786472:EQV786473 FAR786472:FAR786473 FKN786472:FKN786473 FUJ786472:FUJ786473 GEF786472:GEF786473 GOB786472:GOB786473 GXX786472:GXX786473 HHT786472:HHT786473 HRP786472:HRP786473 IBL786472:IBL786473 ILH786472:ILH786473 IVD786472:IVD786473 JEZ786472:JEZ786473 JOV786472:JOV786473 JYR786472:JYR786473 KIN786472:KIN786473 KSJ786472:KSJ786473 LCF786472:LCF786473 LMB786472:LMB786473 LVX786472:LVX786473 MFT786472:MFT786473 MPP786472:MPP786473 MZL786472:MZL786473 NJH786472:NJH786473 NTD786472:NTD786473 OCZ786472:OCZ786473 OMV786472:OMV786473 OWR786472:OWR786473 PGN786472:PGN786473 PQJ786472:PQJ786473 QAF786472:QAF786473 QKB786472:QKB786473 QTX786472:QTX786473 RDT786472:RDT786473 RNP786472:RNP786473 RXL786472:RXL786473 SHH786472:SHH786473 SRD786472:SRD786473 TAZ786472:TAZ786473 TKV786472:TKV786473 TUR786472:TUR786473 UEN786472:UEN786473 UOJ786472:UOJ786473 UYF786472:UYF786473 VIB786472:VIB786473 VRX786472:VRX786473 WBT786472:WBT786473 WLP786472:WLP786473 WVL786472:WVL786473 D852008:D852009 IZ852008:IZ852009 SV852008:SV852009 ACR852008:ACR852009 AMN852008:AMN852009 AWJ852008:AWJ852009 BGF852008:BGF852009 BQB852008:BQB852009 BZX852008:BZX852009 CJT852008:CJT852009 CTP852008:CTP852009 DDL852008:DDL852009 DNH852008:DNH852009 DXD852008:DXD852009 EGZ852008:EGZ852009 EQV852008:EQV852009 FAR852008:FAR852009 FKN852008:FKN852009 FUJ852008:FUJ852009 GEF852008:GEF852009 GOB852008:GOB852009 GXX852008:GXX852009 HHT852008:HHT852009 HRP852008:HRP852009 IBL852008:IBL852009 ILH852008:ILH852009 IVD852008:IVD852009 JEZ852008:JEZ852009 JOV852008:JOV852009 JYR852008:JYR852009 KIN852008:KIN852009 KSJ852008:KSJ852009 LCF852008:LCF852009 LMB852008:LMB852009 LVX852008:LVX852009 MFT852008:MFT852009 MPP852008:MPP852009 MZL852008:MZL852009 NJH852008:NJH852009 NTD852008:NTD852009 OCZ852008:OCZ852009 OMV852008:OMV852009 OWR852008:OWR852009 PGN852008:PGN852009 PQJ852008:PQJ852009 QAF852008:QAF852009 QKB852008:QKB852009 QTX852008:QTX852009 RDT852008:RDT852009 RNP852008:RNP852009 RXL852008:RXL852009 SHH852008:SHH852009 SRD852008:SRD852009 TAZ852008:TAZ852009 TKV852008:TKV852009 TUR852008:TUR852009 UEN852008:UEN852009 UOJ852008:UOJ852009 UYF852008:UYF852009 VIB852008:VIB852009 VRX852008:VRX852009 WBT852008:WBT852009 WLP852008:WLP852009 WVL852008:WVL852009 D917544:D917545 IZ917544:IZ917545 SV917544:SV917545 ACR917544:ACR917545 AMN917544:AMN917545 AWJ917544:AWJ917545 BGF917544:BGF917545 BQB917544:BQB917545 BZX917544:BZX917545 CJT917544:CJT917545 CTP917544:CTP917545 DDL917544:DDL917545 DNH917544:DNH917545 DXD917544:DXD917545 EGZ917544:EGZ917545 EQV917544:EQV917545 FAR917544:FAR917545 FKN917544:FKN917545 FUJ917544:FUJ917545 GEF917544:GEF917545 GOB917544:GOB917545 GXX917544:GXX917545 HHT917544:HHT917545 HRP917544:HRP917545 IBL917544:IBL917545 ILH917544:ILH917545 IVD917544:IVD917545 JEZ917544:JEZ917545 JOV917544:JOV917545 JYR917544:JYR917545 KIN917544:KIN917545 KSJ917544:KSJ917545 LCF917544:LCF917545 LMB917544:LMB917545 LVX917544:LVX917545 MFT917544:MFT917545 MPP917544:MPP917545 MZL917544:MZL917545 NJH917544:NJH917545 NTD917544:NTD917545 OCZ917544:OCZ917545 OMV917544:OMV917545 OWR917544:OWR917545 PGN917544:PGN917545 PQJ917544:PQJ917545 QAF917544:QAF917545 QKB917544:QKB917545 QTX917544:QTX917545 RDT917544:RDT917545 RNP917544:RNP917545 RXL917544:RXL917545 SHH917544:SHH917545 SRD917544:SRD917545 TAZ917544:TAZ917545 TKV917544:TKV917545 TUR917544:TUR917545 UEN917544:UEN917545 UOJ917544:UOJ917545 UYF917544:UYF917545 VIB917544:VIB917545 VRX917544:VRX917545 WBT917544:WBT917545 WLP917544:WLP917545 WVL917544:WVL917545 D983080:D983081 IZ983080:IZ983081 SV983080:SV983081 ACR983080:ACR983081 AMN983080:AMN983081 AWJ983080:AWJ983081 BGF983080:BGF983081 BQB983080:BQB983081 BZX983080:BZX983081 CJT983080:CJT983081 CTP983080:CTP983081 DDL983080:DDL983081 DNH983080:DNH983081 DXD983080:DXD983081 EGZ983080:EGZ983081 EQV983080:EQV983081 FAR983080:FAR983081 FKN983080:FKN983081 FUJ983080:FUJ983081 GEF983080:GEF983081 GOB983080:GOB983081 GXX983080:GXX983081 HHT983080:HHT983081 HRP983080:HRP983081 IBL983080:IBL983081 ILH983080:ILH983081 IVD983080:IVD983081 JEZ983080:JEZ983081 JOV983080:JOV983081 JYR983080:JYR983081 KIN983080:KIN983081 KSJ983080:KSJ983081 LCF983080:LCF983081 LMB983080:LMB983081 LVX983080:LVX983081 MFT983080:MFT983081 MPP983080:MPP983081 MZL983080:MZL983081 NJH983080:NJH983081 NTD983080:NTD983081 OCZ983080:OCZ983081 OMV983080:OMV983081 OWR983080:OWR983081 PGN983080:PGN983081 PQJ983080:PQJ983081 QAF983080:QAF983081 QKB983080:QKB983081 QTX983080:QTX983081 RDT983080:RDT983081 RNP983080:RNP983081 RXL983080:RXL983081 SHH983080:SHH983081 SRD983080:SRD983081 TAZ983080:TAZ983081 TKV983080:TKV983081 TUR983080:TUR983081 UEN983080:UEN983081 UOJ983080:UOJ983081 UYF983080:UYF983081 VIB983080:VIB983081 VRX983080:VRX983081 WBT983080:WBT983081 WLP983080:WLP983081 WVL983080:WVL983081 F65576:F65577 JB65576:JB65577 SX65576:SX65577 ACT65576:ACT65577 AMP65576:AMP65577 AWL65576:AWL65577 BGH65576:BGH65577 BQD65576:BQD65577 BZZ65576:BZZ65577 CJV65576:CJV65577 CTR65576:CTR65577 DDN65576:DDN65577 DNJ65576:DNJ65577 DXF65576:DXF65577 EHB65576:EHB65577 EQX65576:EQX65577 FAT65576:FAT65577 FKP65576:FKP65577 FUL65576:FUL65577 GEH65576:GEH65577 GOD65576:GOD65577 GXZ65576:GXZ65577 HHV65576:HHV65577 HRR65576:HRR65577 IBN65576:IBN65577 ILJ65576:ILJ65577 IVF65576:IVF65577 JFB65576:JFB65577 JOX65576:JOX65577 JYT65576:JYT65577 KIP65576:KIP65577 KSL65576:KSL65577 LCH65576:LCH65577 LMD65576:LMD65577 LVZ65576:LVZ65577 MFV65576:MFV65577 MPR65576:MPR65577 MZN65576:MZN65577 NJJ65576:NJJ65577 NTF65576:NTF65577 ODB65576:ODB65577 OMX65576:OMX65577 OWT65576:OWT65577 PGP65576:PGP65577 PQL65576:PQL65577 QAH65576:QAH65577 QKD65576:QKD65577 QTZ65576:QTZ65577 RDV65576:RDV65577 RNR65576:RNR65577 RXN65576:RXN65577 SHJ65576:SHJ65577 SRF65576:SRF65577 TBB65576:TBB65577 TKX65576:TKX65577 TUT65576:TUT65577 UEP65576:UEP65577 UOL65576:UOL65577 UYH65576:UYH65577 VID65576:VID65577 VRZ65576:VRZ65577 WBV65576:WBV65577 WLR65576:WLR65577 WVN65576:WVN65577 F131112:F131113 JB131112:JB131113 SX131112:SX131113 ACT131112:ACT131113 AMP131112:AMP131113 AWL131112:AWL131113 BGH131112:BGH131113 BQD131112:BQD131113 BZZ131112:BZZ131113 CJV131112:CJV131113 CTR131112:CTR131113 DDN131112:DDN131113 DNJ131112:DNJ131113 DXF131112:DXF131113 EHB131112:EHB131113 EQX131112:EQX131113 FAT131112:FAT131113 FKP131112:FKP131113 FUL131112:FUL131113 GEH131112:GEH131113 GOD131112:GOD131113 GXZ131112:GXZ131113 HHV131112:HHV131113 HRR131112:HRR131113 IBN131112:IBN131113 ILJ131112:ILJ131113 IVF131112:IVF131113 JFB131112:JFB131113 JOX131112:JOX131113 JYT131112:JYT131113 KIP131112:KIP131113 KSL131112:KSL131113 LCH131112:LCH131113 LMD131112:LMD131113 LVZ131112:LVZ131113 MFV131112:MFV131113 MPR131112:MPR131113 MZN131112:MZN131113 NJJ131112:NJJ131113 NTF131112:NTF131113 ODB131112:ODB131113 OMX131112:OMX131113 OWT131112:OWT131113 PGP131112:PGP131113 PQL131112:PQL131113 QAH131112:QAH131113 QKD131112:QKD131113 QTZ131112:QTZ131113 RDV131112:RDV131113 RNR131112:RNR131113 RXN131112:RXN131113 SHJ131112:SHJ131113 SRF131112:SRF131113 TBB131112:TBB131113 TKX131112:TKX131113 TUT131112:TUT131113 UEP131112:UEP131113 UOL131112:UOL131113 UYH131112:UYH131113 VID131112:VID131113 VRZ131112:VRZ131113 WBV131112:WBV131113 WLR131112:WLR131113 WVN131112:WVN131113 F196648:F196649 JB196648:JB196649 SX196648:SX196649 ACT196648:ACT196649 AMP196648:AMP196649 AWL196648:AWL196649 BGH196648:BGH196649 BQD196648:BQD196649 BZZ196648:BZZ196649 CJV196648:CJV196649 CTR196648:CTR196649 DDN196648:DDN196649 DNJ196648:DNJ196649 DXF196648:DXF196649 EHB196648:EHB196649 EQX196648:EQX196649 FAT196648:FAT196649 FKP196648:FKP196649 FUL196648:FUL196649 GEH196648:GEH196649 GOD196648:GOD196649 GXZ196648:GXZ196649 HHV196648:HHV196649 HRR196648:HRR196649 IBN196648:IBN196649 ILJ196648:ILJ196649 IVF196648:IVF196649 JFB196648:JFB196649 JOX196648:JOX196649 JYT196648:JYT196649 KIP196648:KIP196649 KSL196648:KSL196649 LCH196648:LCH196649 LMD196648:LMD196649 LVZ196648:LVZ196649 MFV196648:MFV196649 MPR196648:MPR196649 MZN196648:MZN196649 NJJ196648:NJJ196649 NTF196648:NTF196649 ODB196648:ODB196649 OMX196648:OMX196649 OWT196648:OWT196649 PGP196648:PGP196649 PQL196648:PQL196649 QAH196648:QAH196649 QKD196648:QKD196649 QTZ196648:QTZ196649 RDV196648:RDV196649 RNR196648:RNR196649 RXN196648:RXN196649 SHJ196648:SHJ196649 SRF196648:SRF196649 TBB196648:TBB196649 TKX196648:TKX196649 TUT196648:TUT196649 UEP196648:UEP196649 UOL196648:UOL196649 UYH196648:UYH196649 VID196648:VID196649 VRZ196648:VRZ196649 WBV196648:WBV196649 WLR196648:WLR196649 WVN196648:WVN196649 F262184:F262185 JB262184:JB262185 SX262184:SX262185 ACT262184:ACT262185 AMP262184:AMP262185 AWL262184:AWL262185 BGH262184:BGH262185 BQD262184:BQD262185 BZZ262184:BZZ262185 CJV262184:CJV262185 CTR262184:CTR262185 DDN262184:DDN262185 DNJ262184:DNJ262185 DXF262184:DXF262185 EHB262184:EHB262185 EQX262184:EQX262185 FAT262184:FAT262185 FKP262184:FKP262185 FUL262184:FUL262185 GEH262184:GEH262185 GOD262184:GOD262185 GXZ262184:GXZ262185 HHV262184:HHV262185 HRR262184:HRR262185 IBN262184:IBN262185 ILJ262184:ILJ262185 IVF262184:IVF262185 JFB262184:JFB262185 JOX262184:JOX262185 JYT262184:JYT262185 KIP262184:KIP262185 KSL262184:KSL262185 LCH262184:LCH262185 LMD262184:LMD262185 LVZ262184:LVZ262185 MFV262184:MFV262185 MPR262184:MPR262185 MZN262184:MZN262185 NJJ262184:NJJ262185 NTF262184:NTF262185 ODB262184:ODB262185 OMX262184:OMX262185 OWT262184:OWT262185 PGP262184:PGP262185 PQL262184:PQL262185 QAH262184:QAH262185 QKD262184:QKD262185 QTZ262184:QTZ262185 RDV262184:RDV262185 RNR262184:RNR262185 RXN262184:RXN262185 SHJ262184:SHJ262185 SRF262184:SRF262185 TBB262184:TBB262185 TKX262184:TKX262185 TUT262184:TUT262185 UEP262184:UEP262185 UOL262184:UOL262185 UYH262184:UYH262185 VID262184:VID262185 VRZ262184:VRZ262185 WBV262184:WBV262185 WLR262184:WLR262185 WVN262184:WVN262185 F327720:F327721 JB327720:JB327721 SX327720:SX327721 ACT327720:ACT327721 AMP327720:AMP327721 AWL327720:AWL327721 BGH327720:BGH327721 BQD327720:BQD327721 BZZ327720:BZZ327721 CJV327720:CJV327721 CTR327720:CTR327721 DDN327720:DDN327721 DNJ327720:DNJ327721 DXF327720:DXF327721 EHB327720:EHB327721 EQX327720:EQX327721 FAT327720:FAT327721 FKP327720:FKP327721 FUL327720:FUL327721 GEH327720:GEH327721 GOD327720:GOD327721 GXZ327720:GXZ327721 HHV327720:HHV327721 HRR327720:HRR327721 IBN327720:IBN327721 ILJ327720:ILJ327721 IVF327720:IVF327721 JFB327720:JFB327721 JOX327720:JOX327721 JYT327720:JYT327721 KIP327720:KIP327721 KSL327720:KSL327721 LCH327720:LCH327721 LMD327720:LMD327721 LVZ327720:LVZ327721 MFV327720:MFV327721 MPR327720:MPR327721 MZN327720:MZN327721 NJJ327720:NJJ327721 NTF327720:NTF327721 ODB327720:ODB327721 OMX327720:OMX327721 OWT327720:OWT327721 PGP327720:PGP327721 PQL327720:PQL327721 QAH327720:QAH327721 QKD327720:QKD327721 QTZ327720:QTZ327721 RDV327720:RDV327721 RNR327720:RNR327721 RXN327720:RXN327721 SHJ327720:SHJ327721 SRF327720:SRF327721 TBB327720:TBB327721 TKX327720:TKX327721 TUT327720:TUT327721 UEP327720:UEP327721 UOL327720:UOL327721 UYH327720:UYH327721 VID327720:VID327721 VRZ327720:VRZ327721 WBV327720:WBV327721 WLR327720:WLR327721 WVN327720:WVN327721 F393256:F393257 JB393256:JB393257 SX393256:SX393257 ACT393256:ACT393257 AMP393256:AMP393257 AWL393256:AWL393257 BGH393256:BGH393257 BQD393256:BQD393257 BZZ393256:BZZ393257 CJV393256:CJV393257 CTR393256:CTR393257 DDN393256:DDN393257 DNJ393256:DNJ393257 DXF393256:DXF393257 EHB393256:EHB393257 EQX393256:EQX393257 FAT393256:FAT393257 FKP393256:FKP393257 FUL393256:FUL393257 GEH393256:GEH393257 GOD393256:GOD393257 GXZ393256:GXZ393257 HHV393256:HHV393257 HRR393256:HRR393257 IBN393256:IBN393257 ILJ393256:ILJ393257 IVF393256:IVF393257 JFB393256:JFB393257 JOX393256:JOX393257 JYT393256:JYT393257 KIP393256:KIP393257 KSL393256:KSL393257 LCH393256:LCH393257 LMD393256:LMD393257 LVZ393256:LVZ393257 MFV393256:MFV393257 MPR393256:MPR393257 MZN393256:MZN393257 NJJ393256:NJJ393257 NTF393256:NTF393257 ODB393256:ODB393257 OMX393256:OMX393257 OWT393256:OWT393257 PGP393256:PGP393257 PQL393256:PQL393257 QAH393256:QAH393257 QKD393256:QKD393257 QTZ393256:QTZ393257 RDV393256:RDV393257 RNR393256:RNR393257 RXN393256:RXN393257 SHJ393256:SHJ393257 SRF393256:SRF393257 TBB393256:TBB393257 TKX393256:TKX393257 TUT393256:TUT393257 UEP393256:UEP393257 UOL393256:UOL393257 UYH393256:UYH393257 VID393256:VID393257 VRZ393256:VRZ393257 WBV393256:WBV393257 WLR393256:WLR393257 WVN393256:WVN393257 F458792:F458793 JB458792:JB458793 SX458792:SX458793 ACT458792:ACT458793 AMP458792:AMP458793 AWL458792:AWL458793 BGH458792:BGH458793 BQD458792:BQD458793 BZZ458792:BZZ458793 CJV458792:CJV458793 CTR458792:CTR458793 DDN458792:DDN458793 DNJ458792:DNJ458793 DXF458792:DXF458793 EHB458792:EHB458793 EQX458792:EQX458793 FAT458792:FAT458793 FKP458792:FKP458793 FUL458792:FUL458793 GEH458792:GEH458793 GOD458792:GOD458793 GXZ458792:GXZ458793 HHV458792:HHV458793 HRR458792:HRR458793 IBN458792:IBN458793 ILJ458792:ILJ458793 IVF458792:IVF458793 JFB458792:JFB458793 JOX458792:JOX458793 JYT458792:JYT458793 KIP458792:KIP458793 KSL458792:KSL458793 LCH458792:LCH458793 LMD458792:LMD458793 LVZ458792:LVZ458793 MFV458792:MFV458793 MPR458792:MPR458793 MZN458792:MZN458793 NJJ458792:NJJ458793 NTF458792:NTF458793 ODB458792:ODB458793 OMX458792:OMX458793 OWT458792:OWT458793 PGP458792:PGP458793 PQL458792:PQL458793 QAH458792:QAH458793 QKD458792:QKD458793 QTZ458792:QTZ458793 RDV458792:RDV458793 RNR458792:RNR458793 RXN458792:RXN458793 SHJ458792:SHJ458793 SRF458792:SRF458793 TBB458792:TBB458793 TKX458792:TKX458793 TUT458792:TUT458793 UEP458792:UEP458793 UOL458792:UOL458793 UYH458792:UYH458793 VID458792:VID458793 VRZ458792:VRZ458793 WBV458792:WBV458793 WLR458792:WLR458793 WVN458792:WVN458793 F524328:F524329 JB524328:JB524329 SX524328:SX524329 ACT524328:ACT524329 AMP524328:AMP524329 AWL524328:AWL524329 BGH524328:BGH524329 BQD524328:BQD524329 BZZ524328:BZZ524329 CJV524328:CJV524329 CTR524328:CTR524329 DDN524328:DDN524329 DNJ524328:DNJ524329 DXF524328:DXF524329 EHB524328:EHB524329 EQX524328:EQX524329 FAT524328:FAT524329 FKP524328:FKP524329 FUL524328:FUL524329 GEH524328:GEH524329 GOD524328:GOD524329 GXZ524328:GXZ524329 HHV524328:HHV524329 HRR524328:HRR524329 IBN524328:IBN524329 ILJ524328:ILJ524329 IVF524328:IVF524329 JFB524328:JFB524329 JOX524328:JOX524329 JYT524328:JYT524329 KIP524328:KIP524329 KSL524328:KSL524329 LCH524328:LCH524329 LMD524328:LMD524329 LVZ524328:LVZ524329 MFV524328:MFV524329 MPR524328:MPR524329 MZN524328:MZN524329 NJJ524328:NJJ524329 NTF524328:NTF524329 ODB524328:ODB524329 OMX524328:OMX524329 OWT524328:OWT524329 PGP524328:PGP524329 PQL524328:PQL524329 QAH524328:QAH524329 QKD524328:QKD524329 QTZ524328:QTZ524329 RDV524328:RDV524329 RNR524328:RNR524329 RXN524328:RXN524329 SHJ524328:SHJ524329 SRF524328:SRF524329 TBB524328:TBB524329 TKX524328:TKX524329 TUT524328:TUT524329 UEP524328:UEP524329 UOL524328:UOL524329 UYH524328:UYH524329 VID524328:VID524329 VRZ524328:VRZ524329 WBV524328:WBV524329 WLR524328:WLR524329 WVN524328:WVN524329 F589864:F589865 JB589864:JB589865 SX589864:SX589865 ACT589864:ACT589865 AMP589864:AMP589865 AWL589864:AWL589865 BGH589864:BGH589865 BQD589864:BQD589865 BZZ589864:BZZ589865 CJV589864:CJV589865 CTR589864:CTR589865 DDN589864:DDN589865 DNJ589864:DNJ589865 DXF589864:DXF589865 EHB589864:EHB589865 EQX589864:EQX589865 FAT589864:FAT589865 FKP589864:FKP589865 FUL589864:FUL589865 GEH589864:GEH589865 GOD589864:GOD589865 GXZ589864:GXZ589865 HHV589864:HHV589865 HRR589864:HRR589865 IBN589864:IBN589865 ILJ589864:ILJ589865 IVF589864:IVF589865 JFB589864:JFB589865 JOX589864:JOX589865 JYT589864:JYT589865 KIP589864:KIP589865 KSL589864:KSL589865 LCH589864:LCH589865 LMD589864:LMD589865 LVZ589864:LVZ589865 MFV589864:MFV589865 MPR589864:MPR589865 MZN589864:MZN589865 NJJ589864:NJJ589865 NTF589864:NTF589865 ODB589864:ODB589865 OMX589864:OMX589865 OWT589864:OWT589865 PGP589864:PGP589865 PQL589864:PQL589865 QAH589864:QAH589865 QKD589864:QKD589865 QTZ589864:QTZ589865 RDV589864:RDV589865 RNR589864:RNR589865 RXN589864:RXN589865 SHJ589864:SHJ589865 SRF589864:SRF589865 TBB589864:TBB589865 TKX589864:TKX589865 TUT589864:TUT589865 UEP589864:UEP589865 UOL589864:UOL589865 UYH589864:UYH589865 VID589864:VID589865 VRZ589864:VRZ589865 WBV589864:WBV589865 WLR589864:WLR589865 WVN589864:WVN589865 F655400:F655401 JB655400:JB655401 SX655400:SX655401 ACT655400:ACT655401 AMP655400:AMP655401 AWL655400:AWL655401 BGH655400:BGH655401 BQD655400:BQD655401 BZZ655400:BZZ655401 CJV655400:CJV655401 CTR655400:CTR655401 DDN655400:DDN655401 DNJ655400:DNJ655401 DXF655400:DXF655401 EHB655400:EHB655401 EQX655400:EQX655401 FAT655400:FAT655401 FKP655400:FKP655401 FUL655400:FUL655401 GEH655400:GEH655401 GOD655400:GOD655401 GXZ655400:GXZ655401 HHV655400:HHV655401 HRR655400:HRR655401 IBN655400:IBN655401 ILJ655400:ILJ655401 IVF655400:IVF655401 JFB655400:JFB655401 JOX655400:JOX655401 JYT655400:JYT655401 KIP655400:KIP655401 KSL655400:KSL655401 LCH655400:LCH655401 LMD655400:LMD655401 LVZ655400:LVZ655401 MFV655400:MFV655401 MPR655400:MPR655401 MZN655400:MZN655401 NJJ655400:NJJ655401 NTF655400:NTF655401 ODB655400:ODB655401 OMX655400:OMX655401 OWT655400:OWT655401 PGP655400:PGP655401 PQL655400:PQL655401 QAH655400:QAH655401 QKD655400:QKD655401 QTZ655400:QTZ655401 RDV655400:RDV655401 RNR655400:RNR655401 RXN655400:RXN655401 SHJ655400:SHJ655401 SRF655400:SRF655401 TBB655400:TBB655401 TKX655400:TKX655401 TUT655400:TUT655401 UEP655400:UEP655401 UOL655400:UOL655401 UYH655400:UYH655401 VID655400:VID655401 VRZ655400:VRZ655401 WBV655400:WBV655401 WLR655400:WLR655401 WVN655400:WVN655401 F720936:F720937 JB720936:JB720937 SX720936:SX720937 ACT720936:ACT720937 AMP720936:AMP720937 AWL720936:AWL720937 BGH720936:BGH720937 BQD720936:BQD720937 BZZ720936:BZZ720937 CJV720936:CJV720937 CTR720936:CTR720937 DDN720936:DDN720937 DNJ720936:DNJ720937 DXF720936:DXF720937 EHB720936:EHB720937 EQX720936:EQX720937 FAT720936:FAT720937 FKP720936:FKP720937 FUL720936:FUL720937 GEH720936:GEH720937 GOD720936:GOD720937 GXZ720936:GXZ720937 HHV720936:HHV720937 HRR720936:HRR720937 IBN720936:IBN720937 ILJ720936:ILJ720937 IVF720936:IVF720937 JFB720936:JFB720937 JOX720936:JOX720937 JYT720936:JYT720937 KIP720936:KIP720937 KSL720936:KSL720937 LCH720936:LCH720937 LMD720936:LMD720937 LVZ720936:LVZ720937 MFV720936:MFV720937 MPR720936:MPR720937 MZN720936:MZN720937 NJJ720936:NJJ720937 NTF720936:NTF720937 ODB720936:ODB720937 OMX720936:OMX720937 OWT720936:OWT720937 PGP720936:PGP720937 PQL720936:PQL720937 QAH720936:QAH720937 QKD720936:QKD720937 QTZ720936:QTZ720937 RDV720936:RDV720937 RNR720936:RNR720937 RXN720936:RXN720937 SHJ720936:SHJ720937 SRF720936:SRF720937 TBB720936:TBB720937 TKX720936:TKX720937 TUT720936:TUT720937 UEP720936:UEP720937 UOL720936:UOL720937 UYH720936:UYH720937 VID720936:VID720937 VRZ720936:VRZ720937 WBV720936:WBV720937 WLR720936:WLR720937 WVN720936:WVN720937 F786472:F786473 JB786472:JB786473 SX786472:SX786473 ACT786472:ACT786473 AMP786472:AMP786473 AWL786472:AWL786473 BGH786472:BGH786473 BQD786472:BQD786473 BZZ786472:BZZ786473 CJV786472:CJV786473 CTR786472:CTR786473 DDN786472:DDN786473 DNJ786472:DNJ786473 DXF786472:DXF786473 EHB786472:EHB786473 EQX786472:EQX786473 FAT786472:FAT786473 FKP786472:FKP786473 FUL786472:FUL786473 GEH786472:GEH786473 GOD786472:GOD786473 GXZ786472:GXZ786473 HHV786472:HHV786473 HRR786472:HRR786473 IBN786472:IBN786473 ILJ786472:ILJ786473 IVF786472:IVF786473 JFB786472:JFB786473 JOX786472:JOX786473 JYT786472:JYT786473 KIP786472:KIP786473 KSL786472:KSL786473 LCH786472:LCH786473 LMD786472:LMD786473 LVZ786472:LVZ786473 MFV786472:MFV786473 MPR786472:MPR786473 MZN786472:MZN786473 NJJ786472:NJJ786473 NTF786472:NTF786473 ODB786472:ODB786473 OMX786472:OMX786473 OWT786472:OWT786473 PGP786472:PGP786473 PQL786472:PQL786473 QAH786472:QAH786473 QKD786472:QKD786473 QTZ786472:QTZ786473 RDV786472:RDV786473 RNR786472:RNR786473 RXN786472:RXN786473 SHJ786472:SHJ786473 SRF786472:SRF786473 TBB786472:TBB786473 TKX786472:TKX786473 TUT786472:TUT786473 UEP786472:UEP786473 UOL786472:UOL786473 UYH786472:UYH786473 VID786472:VID786473 VRZ786472:VRZ786473 WBV786472:WBV786473 WLR786472:WLR786473 WVN786472:WVN786473 F852008:F852009 JB852008:JB852009 SX852008:SX852009 ACT852008:ACT852009 AMP852008:AMP852009 AWL852008:AWL852009 BGH852008:BGH852009 BQD852008:BQD852009 BZZ852008:BZZ852009 CJV852008:CJV852009 CTR852008:CTR852009 DDN852008:DDN852009 DNJ852008:DNJ852009 DXF852008:DXF852009 EHB852008:EHB852009 EQX852008:EQX852009 FAT852008:FAT852009 FKP852008:FKP852009 FUL852008:FUL852009 GEH852008:GEH852009 GOD852008:GOD852009 GXZ852008:GXZ852009 HHV852008:HHV852009 HRR852008:HRR852009 IBN852008:IBN852009 ILJ852008:ILJ852009 IVF852008:IVF852009 JFB852008:JFB852009 JOX852008:JOX852009 JYT852008:JYT852009 KIP852008:KIP852009 KSL852008:KSL852009 LCH852008:LCH852009 LMD852008:LMD852009 LVZ852008:LVZ852009 MFV852008:MFV852009 MPR852008:MPR852009 MZN852008:MZN852009 NJJ852008:NJJ852009 NTF852008:NTF852009 ODB852008:ODB852009 OMX852008:OMX852009 OWT852008:OWT852009 PGP852008:PGP852009 PQL852008:PQL852009 QAH852008:QAH852009 QKD852008:QKD852009 QTZ852008:QTZ852009 RDV852008:RDV852009 RNR852008:RNR852009 RXN852008:RXN852009 SHJ852008:SHJ852009 SRF852008:SRF852009 TBB852008:TBB852009 TKX852008:TKX852009 TUT852008:TUT852009 UEP852008:UEP852009 UOL852008:UOL852009 UYH852008:UYH852009 VID852008:VID852009 VRZ852008:VRZ852009 WBV852008:WBV852009 WLR852008:WLR852009 WVN852008:WVN852009 F917544:F917545 JB917544:JB917545 SX917544:SX917545 ACT917544:ACT917545 AMP917544:AMP917545 AWL917544:AWL917545 BGH917544:BGH917545 BQD917544:BQD917545 BZZ917544:BZZ917545 CJV917544:CJV917545 CTR917544:CTR917545 DDN917544:DDN917545 DNJ917544:DNJ917545 DXF917544:DXF917545 EHB917544:EHB917545 EQX917544:EQX917545 FAT917544:FAT917545 FKP917544:FKP917545 FUL917544:FUL917545 GEH917544:GEH917545 GOD917544:GOD917545 GXZ917544:GXZ917545 HHV917544:HHV917545 HRR917544:HRR917545 IBN917544:IBN917545 ILJ917544:ILJ917545 IVF917544:IVF917545 JFB917544:JFB917545 JOX917544:JOX917545 JYT917544:JYT917545 KIP917544:KIP917545 KSL917544:KSL917545 LCH917544:LCH917545 LMD917544:LMD917545 LVZ917544:LVZ917545 MFV917544:MFV917545 MPR917544:MPR917545 MZN917544:MZN917545 NJJ917544:NJJ917545 NTF917544:NTF917545 ODB917544:ODB917545 OMX917544:OMX917545 OWT917544:OWT917545 PGP917544:PGP917545 PQL917544:PQL917545 QAH917544:QAH917545 QKD917544:QKD917545 QTZ917544:QTZ917545 RDV917544:RDV917545 RNR917544:RNR917545 RXN917544:RXN917545 SHJ917544:SHJ917545 SRF917544:SRF917545 TBB917544:TBB917545 TKX917544:TKX917545 TUT917544:TUT917545 UEP917544:UEP917545 UOL917544:UOL917545 UYH917544:UYH917545 VID917544:VID917545 VRZ917544:VRZ917545 WBV917544:WBV917545 WLR917544:WLR917545 WVN917544:WVN917545 F983080:F983081 JB983080:JB983081 SX983080:SX983081 ACT983080:ACT983081 AMP983080:AMP983081 AWL983080:AWL983081 BGH983080:BGH983081 BQD983080:BQD983081 BZZ983080:BZZ983081 CJV983080:CJV983081 CTR983080:CTR983081 DDN983080:DDN983081 DNJ983080:DNJ983081 DXF983080:DXF983081 EHB983080:EHB983081 EQX983080:EQX983081 FAT983080:FAT983081 FKP983080:FKP983081 FUL983080:FUL983081 GEH983080:GEH983081 GOD983080:GOD983081 GXZ983080:GXZ983081 HHV983080:HHV983081 HRR983080:HRR983081 IBN983080:IBN983081 ILJ983080:ILJ983081 IVF983080:IVF983081 JFB983080:JFB983081 JOX983080:JOX983081 JYT983080:JYT983081 KIP983080:KIP983081 KSL983080:KSL983081 LCH983080:LCH983081 LMD983080:LMD983081 LVZ983080:LVZ983081 MFV983080:MFV983081 MPR983080:MPR983081 MZN983080:MZN983081 NJJ983080:NJJ983081 NTF983080:NTF983081 ODB983080:ODB983081 OMX983080:OMX983081 OWT983080:OWT983081 PGP983080:PGP983081 PQL983080:PQL983081 QAH983080:QAH983081 QKD983080:QKD983081 QTZ983080:QTZ983081 RDV983080:RDV983081 RNR983080:RNR983081 RXN983080:RXN983081 SHJ983080:SHJ983081 SRF983080:SRF983081 TBB983080:TBB983081 TKX983080:TKX983081 TUT983080:TUT983081 UEP983080:UEP983081 UOL983080:UOL983081 UYH983080:UYH983081 VID983080:VID983081 VRZ983080:VRZ983081 WBV983080:WBV983081 WLR983080:WLR983081 WVN983080:WVN983081 F25:F31 H22:H23 F19:F23 D19:D23 H31 JD29:JD31 SZ29:SZ31 ACV29:ACV31 AMR29:AMR31 AWN29:AWN31 BGJ29:BGJ31 BQF29:BQF31 CAB29:CAB31 CJX29:CJX31 CTT29:CTT31 DDP29:DDP31 DNL29:DNL31 DXH29:DXH31 EHD29:EHD31 EQZ29:EQZ31 FAV29:FAV31 FKR29:FKR31 FUN29:FUN31 GEJ29:GEJ31 GOF29:GOF31 GYB29:GYB31 HHX29:HHX31 HRT29:HRT31 IBP29:IBP31 ILL29:ILL31 IVH29:IVH31 JFD29:JFD31 JOZ29:JOZ31 JYV29:JYV31 KIR29:KIR31 KSN29:KSN31 LCJ29:LCJ31 LMF29:LMF31 LWB29:LWB31 MFX29:MFX31 MPT29:MPT31 MZP29:MZP31 NJL29:NJL31 NTH29:NTH31 ODD29:ODD31 OMZ29:OMZ31 OWV29:OWV31 PGR29:PGR31 PQN29:PQN31 QAJ29:QAJ31 QKF29:QKF31 QUB29:QUB31 RDX29:RDX31 RNT29:RNT31 RXP29:RXP31 SHL29:SHL31 SRH29:SRH31 TBD29:TBD31 TKZ29:TKZ31 TUV29:TUV31 UER29:UER31 UON29:UON31 UYJ29:UYJ31 VIF29:VIF31 VSB29:VSB31 WBX29:WBX31 WLT29:WLT31 WVP29:WVP31 WVP22:WVP25 WLT22:WLT25 WBX22:WBX25 VSB22:VSB25 VIF22:VIF25 UYJ22:UYJ25 UON22:UON25 UER22:UER25 TUV22:TUV25 TKZ22:TKZ25 TBD22:TBD25 SRH22:SRH25 SHL22:SHL25 RXP22:RXP25 RNT22:RNT25 RDX22:RDX25 QUB22:QUB25 QKF22:QKF25 QAJ22:QAJ25 PQN22:PQN25 PGR22:PGR25 OWV22:OWV25 OMZ22:OMZ25 ODD22:ODD25 NTH22:NTH25 NJL22:NJL25 MZP22:MZP25 MPT22:MPT25 MFX22:MFX25 LWB22:LWB25 LMF22:LMF25 LCJ22:LCJ25 KSN22:KSN25 KIR22:KIR25 JYV22:JYV25 JOZ22:JOZ25 JFD22:JFD25 IVH22:IVH25 ILL22:ILL25 IBP22:IBP25 HRT22:HRT25 HHX22:HHX25 GYB22:GYB25 GOF22:GOF25 GEJ22:GEJ25 FUN22:FUN25 FKR22:FKR25 FAV22:FAV25 EQZ22:EQZ25 EHD22:EHD25 DXH22:DXH25 DNL22:DNL25 DDP22:DDP25 CTT22:CTT25 CJX22:CJX25 CAB22:CAB25 BQF22:BQF25 BGJ22:BGJ25 AWN22:AWN25 AMR22:AMR25 ACV22:ACV25 SZ22:SZ25 JD22:JD25 F36:F37 IZ36:IZ37 SV36:SV37 ACR36:ACR37 AMN36:AMN37 AWJ36:AWJ37 BGF36:BGF37 BQB36:BQB37 BZX36:BZX37 CJT36:CJT37 CTP36:CTP37 DDL36:DDL37 DNH36:DNH37 DXD36:DXD37 EGZ36:EGZ37 EQV36:EQV37 FAR36:FAR37 FKN36:FKN37 FUJ36:FUJ37 GEF36:GEF37 GOB36:GOB37 GXX36:GXX37 HHT36:HHT37 HRP36:HRP37 IBL36:IBL37 ILH36:ILH37 IVD36:IVD37 JEZ36:JEZ37 JOV36:JOV37 JYR36:JYR37 KIN36:KIN37 KSJ36:KSJ37 LCF36:LCF37 LMB36:LMB37 LVX36:LVX37 MFT36:MFT37 MPP36:MPP37 MZL36:MZL37 NJH36:NJH37 NTD36:NTD37 OCZ36:OCZ37 OMV36:OMV37 OWR36:OWR37 PGN36:PGN37 PQJ36:PQJ37 QAF36:QAF37 QKB36:QKB37 QTX36:QTX37 RDT36:RDT37 RNP36:RNP37 RXL36:RXL37 SHH36:SHH37 SRD36:SRD37 TAZ36:TAZ37 TKV36:TKV37 TUR36:TUR37 UEN36:UEN37 UOJ36:UOJ37 UYF36:UYF37 VIB36:VIB37 VRX36:VRX37 WBT36:WBT37 WLP36:WLP37 WVL36:WVL37 JB36:JB37 SX36:SX37 ACT36:ACT37 AMP36:AMP37 AWL36:AWL37 BGH36:BGH37 BQD36:BQD37 BZZ36:BZZ37 CJV36:CJV37 CTR36:CTR37 DDN36:DDN37 DNJ36:DNJ37 DXF36:DXF37 EHB36:EHB37 EQX36:EQX37 FAT36:FAT37 FKP36:FKP37 FUL36:FUL37 GEH36:GEH37 GOD36:GOD37 GXZ36:GXZ37 HHV36:HHV37 HRR36:HRR37 IBN36:IBN37 ILJ36:ILJ37 IVF36:IVF37 JFB36:JFB37 JOX36:JOX37 JYT36:JYT37 KIP36:KIP37 KSL36:KSL37 LCH36:LCH37 LMD36:LMD37 LVZ36:LVZ37 MFV36:MFV37 MPR36:MPR37 MZN36:MZN37 NJJ36:NJJ37 NTF36:NTF37 ODB36:ODB37 OMX36:OMX37 OWT36:OWT37 PGP36:PGP37 PQL36:PQL37 QAH36:QAH37 QKD36:QKD37 QTZ36:QTZ37 RDV36:RDV37 RNR36:RNR37 RXN36:RXN37 SHJ36:SHJ37 SRF36:SRF37 TBB36:TBB37 TKX36:TKX37 TUT36:TUT37 UEP36:UEP37 UOL36:UOL37 UYH36:UYH37 VID36:VID37 VRZ36:VRZ37 WBV36:WBV37 WLR36:WLR37 WVN36:WVN37 IZ19:IZ31 IZ39:IZ41 SV19:SV31 SV39:SV41 ACR19:ACR31 ACR39:ACR41 AMN19:AMN31 AMN39:AMN41 AWJ19:AWJ31 AWJ39:AWJ41 BGF19:BGF31 BGF39:BGF41 BQB19:BQB31 BQB39:BQB41 BZX19:BZX31 BZX39:BZX41 CJT19:CJT31 CJT39:CJT41 CTP19:CTP31 CTP39:CTP41 DDL19:DDL31 DDL39:DDL41 DNH19:DNH31 DNH39:DNH41 DXD19:DXD31 DXD39:DXD41 EGZ19:EGZ31 EGZ39:EGZ41 EQV19:EQV31 EQV39:EQV41 FAR19:FAR31 FAR39:FAR41 FKN19:FKN31 FKN39:FKN41 FUJ19:FUJ31 FUJ39:FUJ41 GEF19:GEF31 GEF39:GEF41 GOB19:GOB31 GOB39:GOB41 GXX19:GXX31 GXX39:GXX41 HHT19:HHT31 HHT39:HHT41 HRP19:HRP31 HRP39:HRP41 IBL19:IBL31 IBL39:IBL41 ILH19:ILH31 ILH39:ILH41 IVD19:IVD31 IVD39:IVD41 JEZ19:JEZ31 JEZ39:JEZ41 JOV19:JOV31 JOV39:JOV41 JYR19:JYR31 JYR39:JYR41 KIN19:KIN31 KIN39:KIN41 KSJ19:KSJ31 KSJ39:KSJ41 LCF19:LCF31 LCF39:LCF41 LMB19:LMB31 LMB39:LMB41 LVX19:LVX31 LVX39:LVX41 MFT19:MFT31 MFT39:MFT41 MPP19:MPP31 MPP39:MPP41 MZL19:MZL31 MZL39:MZL41 NJH19:NJH31 NJH39:NJH41 NTD19:NTD31 NTD39:NTD41 OCZ19:OCZ31 OCZ39:OCZ41 OMV19:OMV31 OMV39:OMV41 OWR19:OWR31 OWR39:OWR41 PGN19:PGN31 PGN39:PGN41 PQJ19:PQJ31 PQJ39:PQJ41 QAF19:QAF31 QAF39:QAF41 QKB19:QKB31 QKB39:QKB41 QTX19:QTX31 QTX39:QTX41 RDT19:RDT31 RDT39:RDT41 RNP19:RNP31 RNP39:RNP41 RXL19:RXL31 RXL39:RXL41 SHH19:SHH31 SHH39:SHH41 SRD19:SRD31 SRD39:SRD41 TAZ19:TAZ31 TAZ39:TAZ41 TKV19:TKV31 TKV39:TKV41 TUR19:TUR31 TUR39:TUR41 UEN19:UEN31 UEN39:UEN41 UOJ19:UOJ31 UOJ39:UOJ41 UYF19:UYF31 UYF39:UYF41 VIB19:VIB31 VIB39:VIB41 VRX19:VRX31 VRX39:VRX41 WBT19:WBT31 WBT39:WBT41 WLP19:WLP31 WLP39:WLP41 WVL19:WVL31 WVL39:WVL41 JB19:JB31 JB39:JB41 SX19:SX31 SX39:SX41 ACT19:ACT31 ACT39:ACT41 AMP19:AMP31 AMP39:AMP41 AWL19:AWL31 AWL39:AWL41 BGH19:BGH31 BGH39:BGH41 BQD19:BQD31 BQD39:BQD41 BZZ19:BZZ31 BZZ39:BZZ41 CJV19:CJV31 CJV39:CJV41 CTR19:CTR31 CTR39:CTR41 DDN19:DDN31 DDN39:DDN41 DNJ19:DNJ31 DNJ39:DNJ41 DXF19:DXF31 DXF39:DXF41 EHB19:EHB31 EHB39:EHB41 EQX19:EQX31 EQX39:EQX41 FAT19:FAT31 FAT39:FAT41 FKP19:FKP31 FKP39:FKP41 FUL19:FUL31 FUL39:FUL41 GEH19:GEH31 GEH39:GEH41 GOD19:GOD31 GOD39:GOD41 GXZ19:GXZ31 GXZ39:GXZ41 HHV19:HHV31 HHV39:HHV41 HRR19:HRR31 HRR39:HRR41 IBN19:IBN31 IBN39:IBN41 ILJ19:ILJ31 ILJ39:ILJ41 IVF19:IVF31 IVF39:IVF41 JFB19:JFB31 JFB39:JFB41 JOX19:JOX31 JOX39:JOX41 JYT19:JYT31 JYT39:JYT41 KIP19:KIP31 KIP39:KIP41 KSL19:KSL31 KSL39:KSL41 LCH19:LCH31 LCH39:LCH41 LMD19:LMD31 LMD39:LMD41 LVZ19:LVZ31 LVZ39:LVZ41 MFV19:MFV31 MFV39:MFV41 MPR19:MPR31 MPR39:MPR41 MZN19:MZN31 MZN39:MZN41 NJJ19:NJJ31 NJJ39:NJJ41 NTF19:NTF31 NTF39:NTF41 ODB19:ODB31 ODB39:ODB41 OMX19:OMX31 OMX39:OMX41 OWT19:OWT31 OWT39:OWT41 PGP19:PGP31 PGP39:PGP41 PQL19:PQL31 PQL39:PQL41 QAH19:QAH31 QAH39:QAH41 QKD19:QKD31 QKD39:QKD41 QTZ19:QTZ31 QTZ39:QTZ41 RDV19:RDV31 RDV39:RDV41 RNR19:RNR31 RNR39:RNR41 RXN19:RXN31 RXN39:RXN41 SHJ19:SHJ31 SHJ39:SHJ41 SRF19:SRF31 SRF39:SRF41 TBB19:TBB31 TBB39:TBB41 TKX19:TKX31 TKX39:TKX41 TUT19:TUT31 TUT39:TUT41 UEP19:UEP31 UEP39:UEP41 UOL19:UOL31 UOL39:UOL41 UYH19:UYH31 UYH39:UYH41 VID19:VID31 VID39:VID41 VRZ19:VRZ31 VRZ39:VRZ41 WBV19:WBV31 WBV39:WBV41 WLR19:WLR31 WLR39:WLR41 WVN19:WVN31 WVN39:WVN41 F40:F41 D25:D27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新研究費ポイント表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川上　澄子</cp:lastModifiedBy>
  <cp:lastPrinted>2020-02-04T11:42:27Z</cp:lastPrinted>
  <dcterms:created xsi:type="dcterms:W3CDTF">2019-07-11T05:25:14Z</dcterms:created>
  <dcterms:modified xsi:type="dcterms:W3CDTF">2020-11-11T01:27:08Z</dcterms:modified>
</cp:coreProperties>
</file>