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458368\Documents\院内書式\ポイント表\OICI\20211101\"/>
    </mc:Choice>
  </mc:AlternateContent>
  <xr:revisionPtr revIDLastSave="0" documentId="13_ncr:1_{AE388DB4-0B20-4A0C-9BCB-CA7033D8C12C}" xr6:coauthVersionLast="36" xr6:coauthVersionMax="36" xr10:uidLastSave="{00000000-0000-0000-0000-000000000000}"/>
  <bookViews>
    <workbookView xWindow="0" yWindow="0" windowWidth="20490" windowHeight="7455" tabRatio="885" xr2:uid="{00000000-000D-0000-FFFF-FFFF00000000}"/>
  </bookViews>
  <sheets>
    <sheet name="新薬剤管理ポイント表"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9" l="1"/>
  <c r="J29" i="9"/>
  <c r="J28" i="9"/>
  <c r="J27" i="9"/>
  <c r="J26" i="9"/>
  <c r="J25" i="9"/>
  <c r="J24" i="9"/>
  <c r="J23" i="9"/>
  <c r="J22" i="9"/>
  <c r="J21" i="9"/>
  <c r="J20" i="9"/>
  <c r="J19" i="9"/>
  <c r="J18" i="9"/>
  <c r="J17" i="9"/>
  <c r="J16" i="9"/>
  <c r="J15" i="9"/>
  <c r="J31" i="9" l="1"/>
  <c r="I32" i="9" s="1"/>
</calcChain>
</file>

<file path=xl/sharedStrings.xml><?xml version="1.0" encoding="utf-8"?>
<sst xmlns="http://schemas.openxmlformats.org/spreadsheetml/2006/main" count="101" uniqueCount="96">
  <si>
    <t>整理番号</t>
  </si>
  <si>
    <t>区分</t>
  </si>
  <si>
    <t>要素</t>
    <rPh sb="0" eb="2">
      <t>ヨウソ</t>
    </rPh>
    <phoneticPr fontId="2"/>
  </si>
  <si>
    <t>ポイント数</t>
    <rPh sb="4" eb="5">
      <t>スウ</t>
    </rPh>
    <phoneticPr fontId="2"/>
  </si>
  <si>
    <t>D</t>
    <phoneticPr fontId="2"/>
  </si>
  <si>
    <t>4週間以内</t>
    <rPh sb="1" eb="3">
      <t>シュウカン</t>
    </rPh>
    <rPh sb="3" eb="5">
      <t>イナイ</t>
    </rPh>
    <phoneticPr fontId="2"/>
  </si>
  <si>
    <t>5～24週</t>
    <rPh sb="4" eb="5">
      <t>シュウ</t>
    </rPh>
    <phoneticPr fontId="2"/>
  </si>
  <si>
    <t>M</t>
    <phoneticPr fontId="2"/>
  </si>
  <si>
    <t>　</t>
  </si>
  <si>
    <t>円</t>
    <rPh sb="0" eb="1">
      <t>エン</t>
    </rPh>
    <phoneticPr fontId="2"/>
  </si>
  <si>
    <t>（大）書式９</t>
    <rPh sb="1" eb="2">
      <t>ダイ</t>
    </rPh>
    <rPh sb="3" eb="5">
      <t>ショシキ</t>
    </rPh>
    <phoneticPr fontId="2"/>
  </si>
  <si>
    <t>□新規　　□継続</t>
    <rPh sb="1" eb="3">
      <t>シンキ</t>
    </rPh>
    <rPh sb="6" eb="8">
      <t>ケイゾク</t>
    </rPh>
    <phoneticPr fontId="2"/>
  </si>
  <si>
    <t>治験薬管理費ポイント算出表</t>
    <rPh sb="0" eb="1">
      <t>チ</t>
    </rPh>
    <rPh sb="1" eb="2">
      <t>ケン</t>
    </rPh>
    <rPh sb="2" eb="3">
      <t>ヤク</t>
    </rPh>
    <rPh sb="3" eb="5">
      <t>カンリ</t>
    </rPh>
    <rPh sb="5" eb="6">
      <t>ヒ</t>
    </rPh>
    <rPh sb="10" eb="12">
      <t>サンシュツ</t>
    </rPh>
    <rPh sb="12" eb="13">
      <t>ヒョウ</t>
    </rPh>
    <phoneticPr fontId="2"/>
  </si>
  <si>
    <t>個々の治験について、要素ごとに該当するポイントを求め、そのポイントを合計したものをその試験の治験薬管理費ポイントとします。ポイント欄の該当項目に「○」を入れると自動計算します。</t>
    <rPh sb="0" eb="1">
      <t>コ</t>
    </rPh>
    <rPh sb="3" eb="5">
      <t>チケン</t>
    </rPh>
    <rPh sb="10" eb="12">
      <t>ヨウソ</t>
    </rPh>
    <rPh sb="15" eb="17">
      <t>ガイトウ</t>
    </rPh>
    <rPh sb="24" eb="25">
      <t>モト</t>
    </rPh>
    <rPh sb="34" eb="36">
      <t>ゴウケイ</t>
    </rPh>
    <rPh sb="43" eb="45">
      <t>シケン</t>
    </rPh>
    <rPh sb="46" eb="49">
      <t>チケンヤク</t>
    </rPh>
    <rPh sb="49" eb="51">
      <t>カンリ</t>
    </rPh>
    <rPh sb="51" eb="52">
      <t>ヒ</t>
    </rPh>
    <rPh sb="65" eb="66">
      <t>ラン</t>
    </rPh>
    <rPh sb="67" eb="69">
      <t>ガイトウ</t>
    </rPh>
    <rPh sb="69" eb="71">
      <t>コウモク</t>
    </rPh>
    <rPh sb="76" eb="77">
      <t>イ</t>
    </rPh>
    <rPh sb="80" eb="82">
      <t>ジドウ</t>
    </rPh>
    <rPh sb="82" eb="84">
      <t>ケイサン</t>
    </rPh>
    <phoneticPr fontId="2"/>
  </si>
  <si>
    <t>治験薬の剤型</t>
    <rPh sb="0" eb="1">
      <t>チ</t>
    </rPh>
    <rPh sb="1" eb="2">
      <t>ケン</t>
    </rPh>
    <rPh sb="2" eb="3">
      <t>ヤク</t>
    </rPh>
    <rPh sb="4" eb="5">
      <t>ザイ</t>
    </rPh>
    <rPh sb="5" eb="6">
      <t>ガタ</t>
    </rPh>
    <phoneticPr fontId="2"/>
  </si>
  <si>
    <t>内服・外用</t>
    <rPh sb="0" eb="1">
      <t>ナイ</t>
    </rPh>
    <rPh sb="1" eb="2">
      <t>フク</t>
    </rPh>
    <rPh sb="3" eb="5">
      <t>ガイヨウ</t>
    </rPh>
    <phoneticPr fontId="2"/>
  </si>
  <si>
    <t>注射</t>
    <rPh sb="0" eb="2">
      <t>チュウシャ</t>
    </rPh>
    <phoneticPr fontId="2"/>
  </si>
  <si>
    <t>内服+注射</t>
    <rPh sb="0" eb="2">
      <t>ナイフク</t>
    </rPh>
    <rPh sb="3" eb="5">
      <t>チュウシャ</t>
    </rPh>
    <phoneticPr fontId="2"/>
  </si>
  <si>
    <t>単盲検</t>
    <rPh sb="0" eb="1">
      <t>タン</t>
    </rPh>
    <rPh sb="1" eb="2">
      <t>モウ</t>
    </rPh>
    <rPh sb="2" eb="3">
      <t>ケン</t>
    </rPh>
    <phoneticPr fontId="2"/>
  </si>
  <si>
    <t>二重盲検</t>
    <rPh sb="0" eb="2">
      <t>ニジュウ</t>
    </rPh>
    <rPh sb="2" eb="3">
      <t>モウ</t>
    </rPh>
    <rPh sb="3" eb="4">
      <t>ケン</t>
    </rPh>
    <phoneticPr fontId="2"/>
  </si>
  <si>
    <t>調剤及び出庫回数</t>
    <rPh sb="0" eb="2">
      <t>チョウザイ</t>
    </rPh>
    <rPh sb="2" eb="3">
      <t>オヨ</t>
    </rPh>
    <rPh sb="4" eb="6">
      <t>シュッコ</t>
    </rPh>
    <rPh sb="6" eb="8">
      <t>カイスウ</t>
    </rPh>
    <phoneticPr fontId="2"/>
  </si>
  <si>
    <t>単回</t>
    <rPh sb="0" eb="1">
      <t>タン</t>
    </rPh>
    <rPh sb="1" eb="2">
      <t>カイ</t>
    </rPh>
    <phoneticPr fontId="2"/>
  </si>
  <si>
    <t>5回以下</t>
    <rPh sb="1" eb="2">
      <t>カイ</t>
    </rPh>
    <rPh sb="2" eb="4">
      <t>イカ</t>
    </rPh>
    <phoneticPr fontId="2"/>
  </si>
  <si>
    <t>6回以上</t>
    <rPh sb="1" eb="2">
      <t>カイ</t>
    </rPh>
    <rPh sb="2" eb="4">
      <t>イジョウ</t>
    </rPh>
    <phoneticPr fontId="2"/>
  </si>
  <si>
    <t>保存状況</t>
    <rPh sb="0" eb="2">
      <t>ホゾン</t>
    </rPh>
    <rPh sb="2" eb="4">
      <t>ジョウキョウ</t>
    </rPh>
    <phoneticPr fontId="2"/>
  </si>
  <si>
    <t>室温</t>
    <rPh sb="0" eb="2">
      <t>シツオン</t>
    </rPh>
    <phoneticPr fontId="2"/>
  </si>
  <si>
    <t>冷所・
恒温器</t>
    <rPh sb="0" eb="1">
      <t>レイ</t>
    </rPh>
    <rPh sb="1" eb="2">
      <t>ショ</t>
    </rPh>
    <rPh sb="4" eb="6">
      <t>コウオン</t>
    </rPh>
    <rPh sb="6" eb="7">
      <t>キ</t>
    </rPh>
    <phoneticPr fontId="2"/>
  </si>
  <si>
    <t>冷凍・
特殊保管</t>
    <rPh sb="0" eb="2">
      <t>レイトウ</t>
    </rPh>
    <rPh sb="4" eb="6">
      <t>トクシュ</t>
    </rPh>
    <rPh sb="6" eb="8">
      <t>ホカン</t>
    </rPh>
    <phoneticPr fontId="2"/>
  </si>
  <si>
    <t>プラセボの使用</t>
    <rPh sb="5" eb="7">
      <t>シヨウ</t>
    </rPh>
    <phoneticPr fontId="2"/>
  </si>
  <si>
    <t>非盲検化薬剤師の利用</t>
    <rPh sb="0" eb="1">
      <t>ヒ</t>
    </rPh>
    <rPh sb="1" eb="2">
      <t>モウ</t>
    </rPh>
    <rPh sb="2" eb="3">
      <t>ケン</t>
    </rPh>
    <rPh sb="3" eb="4">
      <t>カ</t>
    </rPh>
    <rPh sb="4" eb="7">
      <t>ヤクザイシ</t>
    </rPh>
    <rPh sb="8" eb="10">
      <t>リヨウ</t>
    </rPh>
    <phoneticPr fontId="2"/>
  </si>
  <si>
    <t>治験薬の種目</t>
    <rPh sb="0" eb="1">
      <t>チ</t>
    </rPh>
    <rPh sb="1" eb="2">
      <t>ケン</t>
    </rPh>
    <rPh sb="2" eb="3">
      <t>ヤク</t>
    </rPh>
    <rPh sb="4" eb="6">
      <t>シュモク</t>
    </rPh>
    <phoneticPr fontId="2"/>
  </si>
  <si>
    <t>毒・劇薬
（予定）</t>
    <rPh sb="0" eb="1">
      <t>ドク</t>
    </rPh>
    <rPh sb="2" eb="3">
      <t>ゲキ</t>
    </rPh>
    <rPh sb="3" eb="4">
      <t>ヤク</t>
    </rPh>
    <rPh sb="6" eb="8">
      <t>ヨテイ</t>
    </rPh>
    <phoneticPr fontId="2"/>
  </si>
  <si>
    <t>薬剤番号の割り付け</t>
    <rPh sb="0" eb="2">
      <t>ヤクザイ</t>
    </rPh>
    <rPh sb="2" eb="4">
      <t>バンゴウ</t>
    </rPh>
    <rPh sb="5" eb="6">
      <t>ワ</t>
    </rPh>
    <rPh sb="7" eb="8">
      <t>ツ</t>
    </rPh>
    <phoneticPr fontId="2"/>
  </si>
  <si>
    <t>有(初回のみ)</t>
    <rPh sb="0" eb="1">
      <t>アリ</t>
    </rPh>
    <rPh sb="2" eb="4">
      <t>ショカイ</t>
    </rPh>
    <phoneticPr fontId="2"/>
  </si>
  <si>
    <t>有(投与毎)</t>
    <rPh sb="0" eb="1">
      <t>アリ</t>
    </rPh>
    <rPh sb="2" eb="4">
      <t>トウヨ</t>
    </rPh>
    <rPh sb="4" eb="5">
      <t>ゴト</t>
    </rPh>
    <phoneticPr fontId="2"/>
  </si>
  <si>
    <t>依頼者提供薬
(規格毎にｶｳﾝﾄ)</t>
    <rPh sb="0" eb="3">
      <t>イライシャ</t>
    </rPh>
    <rPh sb="3" eb="5">
      <t>テイキョウ</t>
    </rPh>
    <rPh sb="5" eb="6">
      <t>ヤク</t>
    </rPh>
    <rPh sb="8" eb="10">
      <t>キカク</t>
    </rPh>
    <rPh sb="10" eb="11">
      <t>ゴト</t>
    </rPh>
    <phoneticPr fontId="2"/>
  </si>
  <si>
    <t>×剤数　依頼者が提供する治験薬・対照薬・併用薬の種類数
(1剤に複数規格有る場合は規格数をカウントする)</t>
    <rPh sb="16" eb="18">
      <t>タイショウ</t>
    </rPh>
    <phoneticPr fontId="2"/>
  </si>
  <si>
    <t>院内採用の併用薬</t>
    <rPh sb="0" eb="2">
      <t>インナイ</t>
    </rPh>
    <rPh sb="2" eb="4">
      <t>サイヨウ</t>
    </rPh>
    <rPh sb="5" eb="7">
      <t>ヘイヨウ</t>
    </rPh>
    <rPh sb="7" eb="8">
      <t>ヤク</t>
    </rPh>
    <phoneticPr fontId="2"/>
  </si>
  <si>
    <t>×剤数　院内採用品を使用する
(1剤に複数規格有る場合も1剤とカウントする)</t>
    <rPh sb="1" eb="2">
      <t>ザイ</t>
    </rPh>
    <rPh sb="2" eb="3">
      <t>スウ</t>
    </rPh>
    <rPh sb="4" eb="6">
      <t>インナイ</t>
    </rPh>
    <rPh sb="6" eb="8">
      <t>サイヨウ</t>
    </rPh>
    <rPh sb="8" eb="9">
      <t>ヒン</t>
    </rPh>
    <rPh sb="10" eb="12">
      <t>シヨウ</t>
    </rPh>
    <rPh sb="17" eb="18">
      <t>ザイ</t>
    </rPh>
    <rPh sb="19" eb="21">
      <t>フクスウ</t>
    </rPh>
    <rPh sb="21" eb="23">
      <t>キカク</t>
    </rPh>
    <rPh sb="23" eb="24">
      <t>ア</t>
    </rPh>
    <rPh sb="25" eb="27">
      <t>バアイ</t>
    </rPh>
    <rPh sb="29" eb="30">
      <t>ザイ</t>
    </rPh>
    <phoneticPr fontId="2"/>
  </si>
  <si>
    <t>薬剤師による調製</t>
    <rPh sb="0" eb="3">
      <t>ヤクザイシ</t>
    </rPh>
    <rPh sb="6" eb="8">
      <t>チョウセイ</t>
    </rPh>
    <phoneticPr fontId="2"/>
  </si>
  <si>
    <t>4週間に
1回</t>
    <rPh sb="1" eb="2">
      <t>シュウ</t>
    </rPh>
    <rPh sb="2" eb="3">
      <t>カン</t>
    </rPh>
    <rPh sb="6" eb="7">
      <t>カイ</t>
    </rPh>
    <phoneticPr fontId="2"/>
  </si>
  <si>
    <t>4週間に
2回以上</t>
    <rPh sb="1" eb="3">
      <t>シュウカン</t>
    </rPh>
    <rPh sb="6" eb="7">
      <t>カイ</t>
    </rPh>
    <rPh sb="7" eb="9">
      <t>イジョウ</t>
    </rPh>
    <phoneticPr fontId="2"/>
  </si>
  <si>
    <t>治験薬の調製条件</t>
    <rPh sb="4" eb="6">
      <t>チョウセイ</t>
    </rPh>
    <rPh sb="6" eb="8">
      <t>ジョウケン</t>
    </rPh>
    <phoneticPr fontId="2"/>
  </si>
  <si>
    <t>ｸﾘｰﾝﾍﾞﾝﾁ
使用</t>
    <rPh sb="9" eb="11">
      <t>シヨウ</t>
    </rPh>
    <phoneticPr fontId="2"/>
  </si>
  <si>
    <t>抗がん剤
調製室使用</t>
    <rPh sb="0" eb="1">
      <t>コウ</t>
    </rPh>
    <rPh sb="3" eb="4">
      <t>ザイ</t>
    </rPh>
    <rPh sb="5" eb="7">
      <t>チョウセイ</t>
    </rPh>
    <rPh sb="7" eb="8">
      <t>シツ</t>
    </rPh>
    <rPh sb="8" eb="10">
      <t>シヨウ</t>
    </rPh>
    <phoneticPr fontId="2"/>
  </si>
  <si>
    <t>治験薬の回収</t>
    <rPh sb="0" eb="3">
      <t>チケンヤク</t>
    </rPh>
    <rPh sb="4" eb="6">
      <t>カイシュウ</t>
    </rPh>
    <phoneticPr fontId="2"/>
  </si>
  <si>
    <t>空箱又は
空容器</t>
    <rPh sb="0" eb="2">
      <t>カラバコ</t>
    </rPh>
    <rPh sb="2" eb="3">
      <t>マタ</t>
    </rPh>
    <rPh sb="5" eb="6">
      <t>カラ</t>
    </rPh>
    <rPh sb="6" eb="8">
      <t>ヨウキ</t>
    </rPh>
    <phoneticPr fontId="2"/>
  </si>
  <si>
    <t>空箱+空容器</t>
    <rPh sb="0" eb="2">
      <t>カラバコ</t>
    </rPh>
    <rPh sb="3" eb="4">
      <t>カラ</t>
    </rPh>
    <rPh sb="4" eb="6">
      <t>ヨウキ</t>
    </rPh>
    <phoneticPr fontId="2"/>
  </si>
  <si>
    <t>IXRS登録の有無</t>
    <rPh sb="4" eb="6">
      <t>トウロク</t>
    </rPh>
    <rPh sb="7" eb="9">
      <t>ウム</t>
    </rPh>
    <phoneticPr fontId="2"/>
  </si>
  <si>
    <t>有</t>
    <rPh sb="0" eb="1">
      <t>アリ</t>
    </rPh>
    <phoneticPr fontId="2"/>
  </si>
  <si>
    <t>治験期間（1ヶ月単位）</t>
    <rPh sb="0" eb="1">
      <t>チ</t>
    </rPh>
    <rPh sb="1" eb="2">
      <t>ケン</t>
    </rPh>
    <rPh sb="2" eb="4">
      <t>キカン</t>
    </rPh>
    <rPh sb="7" eb="8">
      <t>ゲツ</t>
    </rPh>
    <rPh sb="8" eb="10">
      <t>タンイ</t>
    </rPh>
    <phoneticPr fontId="2"/>
  </si>
  <si>
    <t>×月数（治験薬の保管・管理）</t>
    <rPh sb="1" eb="2">
      <t>ツキ</t>
    </rPh>
    <rPh sb="2" eb="3">
      <t>スウ</t>
    </rPh>
    <rPh sb="4" eb="5">
      <t>チ</t>
    </rPh>
    <rPh sb="5" eb="6">
      <t>ケン</t>
    </rPh>
    <rPh sb="6" eb="7">
      <t>ヤク</t>
    </rPh>
    <rPh sb="8" eb="10">
      <t>ホカン</t>
    </rPh>
    <rPh sb="11" eb="13">
      <t>カンリ</t>
    </rPh>
    <phoneticPr fontId="2"/>
  </si>
  <si>
    <t>合計ポイント数</t>
    <rPh sb="0" eb="2">
      <t>ゴウケイ</t>
    </rPh>
    <rPh sb="6" eb="7">
      <t>スウ</t>
    </rPh>
    <phoneticPr fontId="2"/>
  </si>
  <si>
    <t>　　　　　　　 　1症例あたりの　治験薬管理費</t>
    <rPh sb="10" eb="12">
      <t>ショウレイ</t>
    </rPh>
    <rPh sb="17" eb="19">
      <t>チケン</t>
    </rPh>
    <rPh sb="19" eb="20">
      <t>ヤク</t>
    </rPh>
    <rPh sb="20" eb="22">
      <t>カンリ</t>
    </rPh>
    <phoneticPr fontId="2"/>
  </si>
  <si>
    <t>●　Ｐのポイント欄には月数を入れてください。</t>
    <rPh sb="8" eb="9">
      <t>ラン</t>
    </rPh>
    <rPh sb="11" eb="13">
      <t>ツキスウ</t>
    </rPh>
    <rPh sb="14" eb="15">
      <t>イ</t>
    </rPh>
    <phoneticPr fontId="2"/>
  </si>
  <si>
    <t>●　製造販売後臨床試験は、「治験薬」を「試験薬」と読みかえてください。</t>
    <rPh sb="2" eb="4">
      <t>セイゾウ</t>
    </rPh>
    <rPh sb="4" eb="6">
      <t>ハンバイ</t>
    </rPh>
    <rPh sb="6" eb="7">
      <t>ゴ</t>
    </rPh>
    <rPh sb="7" eb="9">
      <t>リンショウ</t>
    </rPh>
    <rPh sb="9" eb="11">
      <t>シケン</t>
    </rPh>
    <rPh sb="14" eb="17">
      <t>チケンヤク</t>
    </rPh>
    <rPh sb="20" eb="22">
      <t>シケン</t>
    </rPh>
    <rPh sb="22" eb="23">
      <t>ヤク</t>
    </rPh>
    <rPh sb="25" eb="26">
      <t>ヨ</t>
    </rPh>
    <phoneticPr fontId="2"/>
  </si>
  <si>
    <t>投与期間</t>
    <rPh sb="0" eb="2">
      <t>トウヨ</t>
    </rPh>
    <rPh sb="2" eb="4">
      <t>キカン</t>
    </rPh>
    <phoneticPr fontId="2"/>
  </si>
  <si>
    <t>請求医のチェック</t>
    <rPh sb="0" eb="2">
      <t>セイキュウ</t>
    </rPh>
    <rPh sb="2" eb="3">
      <t>イ</t>
    </rPh>
    <phoneticPr fontId="2"/>
  </si>
  <si>
    <t>2名以下</t>
    <rPh sb="1" eb="2">
      <t>メイ</t>
    </rPh>
    <rPh sb="2" eb="4">
      <t>イカ</t>
    </rPh>
    <phoneticPr fontId="2"/>
  </si>
  <si>
    <t>3～5名</t>
    <rPh sb="3" eb="4">
      <t>メイ</t>
    </rPh>
    <phoneticPr fontId="2"/>
  </si>
  <si>
    <t>6名以上</t>
    <rPh sb="1" eb="2">
      <t>メイ</t>
    </rPh>
    <rPh sb="2" eb="4">
      <t>イジョウ</t>
    </rPh>
    <phoneticPr fontId="2"/>
  </si>
  <si>
    <t>ウ</t>
    <phoneticPr fontId="2"/>
  </si>
  <si>
    <t>ポ        イ        ン        ト</t>
    <phoneticPr fontId="2"/>
  </si>
  <si>
    <t>エ</t>
    <phoneticPr fontId="2"/>
  </si>
  <si>
    <t>Ⅰ</t>
    <phoneticPr fontId="2"/>
  </si>
  <si>
    <t>Ⅱ</t>
    <phoneticPr fontId="2"/>
  </si>
  <si>
    <t>Ⅲ</t>
    <phoneticPr fontId="2"/>
  </si>
  <si>
    <t>イ</t>
    <phoneticPr fontId="2"/>
  </si>
  <si>
    <t>ト</t>
    <phoneticPr fontId="2"/>
  </si>
  <si>
    <t>（ウエイト×1）</t>
    <phoneticPr fontId="2"/>
  </si>
  <si>
    <t>（ウエイト×2）</t>
    <phoneticPr fontId="2"/>
  </si>
  <si>
    <t>（ウエイト×3）</t>
    <phoneticPr fontId="2"/>
  </si>
  <si>
    <t>A</t>
    <phoneticPr fontId="2"/>
  </si>
  <si>
    <t>B</t>
    <phoneticPr fontId="2"/>
  </si>
  <si>
    <t>デザイン</t>
    <phoneticPr fontId="2"/>
  </si>
  <si>
    <t>オープン</t>
    <phoneticPr fontId="2"/>
  </si>
  <si>
    <t>C</t>
    <phoneticPr fontId="2"/>
  </si>
  <si>
    <t>25週以上※</t>
    <rPh sb="2" eb="3">
      <t>シュウ</t>
    </rPh>
    <rPh sb="3" eb="5">
      <t>イジョウ</t>
    </rPh>
    <phoneticPr fontId="2"/>
  </si>
  <si>
    <t>E</t>
    <phoneticPr fontId="2"/>
  </si>
  <si>
    <t>F</t>
    <phoneticPr fontId="2"/>
  </si>
  <si>
    <t>プラセボの使用</t>
    <phoneticPr fontId="2"/>
  </si>
  <si>
    <t>G</t>
    <phoneticPr fontId="2"/>
  </si>
  <si>
    <t>H</t>
    <phoneticPr fontId="2"/>
  </si>
  <si>
    <t>I</t>
    <phoneticPr fontId="2"/>
  </si>
  <si>
    <t>J</t>
    <phoneticPr fontId="2"/>
  </si>
  <si>
    <t>K</t>
    <phoneticPr fontId="2"/>
  </si>
  <si>
    <t>L</t>
    <phoneticPr fontId="2"/>
  </si>
  <si>
    <t>N</t>
    <phoneticPr fontId="2"/>
  </si>
  <si>
    <t>O</t>
    <phoneticPr fontId="2"/>
  </si>
  <si>
    <t>P</t>
    <phoneticPr fontId="2"/>
  </si>
  <si>
    <t>P</t>
    <phoneticPr fontId="2"/>
  </si>
  <si>
    <t>※</t>
    <phoneticPr fontId="2"/>
  </si>
  <si>
    <t>投与期間50週以上の場合は、25週ごとに9ポイント加算とする。（　　　週）</t>
    <rPh sb="0" eb="2">
      <t>トウヨ</t>
    </rPh>
    <rPh sb="2" eb="4">
      <t>キカン</t>
    </rPh>
    <rPh sb="6" eb="7">
      <t>シュウ</t>
    </rPh>
    <rPh sb="7" eb="9">
      <t>イジョウ</t>
    </rPh>
    <rPh sb="10" eb="12">
      <t>バアイ</t>
    </rPh>
    <rPh sb="16" eb="17">
      <t>シュウ</t>
    </rPh>
    <rPh sb="25" eb="27">
      <t>カサン</t>
    </rPh>
    <rPh sb="35" eb="36">
      <t>シュウ</t>
    </rPh>
    <phoneticPr fontId="2"/>
  </si>
  <si>
    <t>●　治験薬管理費算出額　：　合計ポイント数×1,000円×症例数</t>
    <rPh sb="2" eb="4">
      <t>チケン</t>
    </rPh>
    <rPh sb="4" eb="5">
      <t>ヤク</t>
    </rPh>
    <rPh sb="5" eb="7">
      <t>カンリ</t>
    </rPh>
    <rPh sb="8" eb="10">
      <t>サンシュツ</t>
    </rPh>
    <rPh sb="10" eb="11">
      <t>ガク</t>
    </rPh>
    <rPh sb="27" eb="28">
      <t>エン</t>
    </rPh>
    <rPh sb="29" eb="31">
      <t>ショウレイ</t>
    </rPh>
    <rPh sb="31" eb="32">
      <t>スウ</t>
    </rPh>
    <phoneticPr fontId="2"/>
  </si>
  <si>
    <t>向精神薬・
麻薬</t>
    <rPh sb="0" eb="1">
      <t>ム</t>
    </rPh>
    <rPh sb="1" eb="3">
      <t>セイシン</t>
    </rPh>
    <rPh sb="3" eb="4">
      <t>ヤク</t>
    </rPh>
    <rPh sb="6" eb="8">
      <t>マヤク</t>
    </rPh>
    <phoneticPr fontId="2"/>
  </si>
  <si>
    <t>□治験    □製造販売後臨床試験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</si>
</sst>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sz val="10"/>
      <color rgb="FFFF0000"/>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6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87">
    <xf numFmtId="0" fontId="0" fillId="0" borderId="0" xfId="0">
      <alignment vertical="center"/>
    </xf>
    <xf numFmtId="0" fontId="1" fillId="0" borderId="0" xfId="1"/>
    <xf numFmtId="0" fontId="1" fillId="0" borderId="0" xfId="1" applyAlignment="1">
      <alignment horizontal="center"/>
    </xf>
    <xf numFmtId="0" fontId="3" fillId="0" borderId="14" xfId="1" quotePrefix="1" applyFont="1" applyBorder="1" applyAlignment="1" applyProtection="1">
      <alignment horizontal="center" vertical="center"/>
    </xf>
    <xf numFmtId="0" fontId="6" fillId="0" borderId="14" xfId="1" quotePrefix="1" applyFont="1" applyBorder="1" applyAlignment="1" applyProtection="1">
      <alignment horizontal="center" vertical="center"/>
      <protection locked="0"/>
    </xf>
    <xf numFmtId="0" fontId="6" fillId="0" borderId="14" xfId="1" applyFont="1" applyBorder="1" applyAlignment="1">
      <alignment horizontal="center" vertical="center"/>
    </xf>
    <xf numFmtId="0" fontId="1" fillId="0" borderId="0" xfId="1" applyAlignment="1">
      <alignment vertical="center"/>
    </xf>
    <xf numFmtId="0" fontId="1" fillId="0" borderId="0" xfId="1" applyAlignment="1">
      <alignment horizontal="center" vertical="center"/>
    </xf>
    <xf numFmtId="0" fontId="3" fillId="0" borderId="0" xfId="1" applyFont="1" applyAlignment="1">
      <alignment horizontal="center" vertical="center"/>
    </xf>
    <xf numFmtId="0" fontId="3" fillId="0" borderId="0" xfId="1" applyFont="1" applyAlignment="1">
      <alignment vertical="center"/>
    </xf>
    <xf numFmtId="0" fontId="3" fillId="0" borderId="1" xfId="1" applyFont="1" applyBorder="1" applyAlignment="1" applyProtection="1">
      <alignment horizontal="center" vertical="center"/>
      <protection locked="0"/>
    </xf>
    <xf numFmtId="0" fontId="3" fillId="0" borderId="14" xfId="1" applyFont="1" applyBorder="1" applyAlignment="1">
      <alignment vertical="center" wrapText="1"/>
    </xf>
    <xf numFmtId="0" fontId="3" fillId="0" borderId="14" xfId="1" applyFont="1" applyBorder="1" applyAlignment="1">
      <alignment horizontal="center" vertical="center"/>
    </xf>
    <xf numFmtId="0" fontId="3" fillId="0" borderId="14" xfId="1" quotePrefix="1" applyFont="1" applyBorder="1" applyAlignment="1" applyProtection="1">
      <alignment horizontal="center" vertical="center"/>
      <protection locked="0"/>
    </xf>
    <xf numFmtId="0" fontId="3" fillId="0" borderId="14" xfId="1" applyFont="1" applyBorder="1" applyAlignment="1">
      <alignment horizontal="center" vertical="center" wrapText="1"/>
    </xf>
    <xf numFmtId="0" fontId="3" fillId="2" borderId="14" xfId="1" applyFont="1" applyFill="1" applyBorder="1" applyAlignment="1">
      <alignment vertical="center" wrapText="1"/>
    </xf>
    <xf numFmtId="0" fontId="3" fillId="2" borderId="15" xfId="1" applyFont="1" applyFill="1" applyBorder="1" applyAlignment="1">
      <alignment vertical="center" wrapText="1"/>
    </xf>
    <xf numFmtId="0" fontId="3" fillId="0" borderId="7" xfId="1" applyFont="1" applyBorder="1" applyAlignment="1">
      <alignment horizontal="center"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5" fillId="0" borderId="0" xfId="1" applyFont="1" applyAlignment="1">
      <alignment vertical="center"/>
    </xf>
    <xf numFmtId="0" fontId="3" fillId="0" borderId="14" xfId="1" quotePrefix="1" applyFont="1" applyFill="1" applyBorder="1" applyAlignment="1" applyProtection="1">
      <alignment horizontal="center" vertical="center"/>
      <protection locked="0"/>
    </xf>
    <xf numFmtId="0" fontId="3" fillId="0" borderId="14" xfId="1" applyFont="1" applyFill="1" applyBorder="1" applyAlignment="1">
      <alignment horizontal="center" vertical="center"/>
    </xf>
    <xf numFmtId="0" fontId="3" fillId="0" borderId="14" xfId="1" applyFont="1" applyFill="1" applyBorder="1" applyAlignment="1">
      <alignment horizontal="center" vertical="center" wrapText="1"/>
    </xf>
    <xf numFmtId="0" fontId="3" fillId="0" borderId="16" xfId="1" applyFont="1" applyFill="1" applyBorder="1" applyAlignment="1">
      <alignment horizontal="center" vertical="center"/>
    </xf>
    <xf numFmtId="0" fontId="3" fillId="0" borderId="14" xfId="1" applyFont="1" applyFill="1" applyBorder="1" applyAlignment="1">
      <alignment vertical="center" wrapText="1"/>
    </xf>
    <xf numFmtId="0" fontId="5" fillId="0" borderId="0" xfId="1" applyFont="1" applyAlignment="1">
      <alignment horizontal="center" vertical="center"/>
    </xf>
    <xf numFmtId="0" fontId="5" fillId="0" borderId="0" xfId="1" applyFont="1" applyAlignment="1">
      <alignment horizontal="center"/>
    </xf>
    <xf numFmtId="0" fontId="3" fillId="0" borderId="1" xfId="1" applyFont="1" applyBorder="1" applyAlignment="1">
      <alignment horizontal="center" vertical="center" wrapText="1"/>
    </xf>
    <xf numFmtId="0" fontId="5" fillId="0" borderId="0" xfId="1" applyFont="1"/>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7" xfId="1" applyFont="1" applyBorder="1" applyAlignment="1">
      <alignment horizontal="center" vertical="center" wrapText="1"/>
    </xf>
    <xf numFmtId="0" fontId="3" fillId="0" borderId="7" xfId="1" applyFont="1" applyFill="1" applyBorder="1" applyAlignment="1">
      <alignment horizontal="center" vertical="center"/>
    </xf>
    <xf numFmtId="0" fontId="3" fillId="0" borderId="7" xfId="1" applyFont="1" applyFill="1" applyBorder="1" applyAlignment="1">
      <alignment vertical="center" wrapText="1"/>
    </xf>
    <xf numFmtId="0" fontId="3" fillId="0" borderId="6" xfId="1" applyFont="1" applyFill="1" applyBorder="1" applyAlignment="1">
      <alignment vertical="center" wrapText="1"/>
    </xf>
    <xf numFmtId="0" fontId="5" fillId="0" borderId="15" xfId="1" applyFont="1" applyBorder="1" applyAlignment="1" applyProtection="1">
      <alignment horizontal="right" vertical="center"/>
    </xf>
    <xf numFmtId="0" fontId="5" fillId="0" borderId="15" xfId="1" applyFont="1" applyFill="1" applyBorder="1" applyAlignment="1" applyProtection="1">
      <alignment horizontal="right" vertical="center"/>
    </xf>
    <xf numFmtId="0" fontId="3" fillId="0" borderId="14" xfId="1" applyFont="1" applyFill="1" applyBorder="1" applyAlignment="1" applyProtection="1">
      <alignment horizontal="center" vertical="center"/>
    </xf>
    <xf numFmtId="0" fontId="5" fillId="0" borderId="0" xfId="1" applyFont="1" applyAlignment="1">
      <alignment vertical="center" wrapText="1"/>
    </xf>
    <xf numFmtId="0" fontId="3" fillId="0" borderId="15" xfId="1" applyFont="1" applyBorder="1" applyAlignment="1">
      <alignment vertical="center" wrapText="1"/>
    </xf>
    <xf numFmtId="0" fontId="3" fillId="0" borderId="17" xfId="1" applyFont="1" applyBorder="1" applyAlignment="1">
      <alignment vertical="center"/>
    </xf>
    <xf numFmtId="0" fontId="3" fillId="0" borderId="16" xfId="1" applyFont="1" applyBorder="1" applyAlignment="1">
      <alignment vertical="center"/>
    </xf>
    <xf numFmtId="0" fontId="3" fillId="0" borderId="5" xfId="1" quotePrefix="1" applyFont="1" applyBorder="1" applyAlignment="1" applyProtection="1">
      <alignment horizontal="center" vertical="center"/>
      <protection locked="0"/>
    </xf>
    <xf numFmtId="0" fontId="3" fillId="0" borderId="8" xfId="1" quotePrefix="1" applyFont="1" applyBorder="1" applyAlignment="1" applyProtection="1">
      <alignment horizontal="center" vertical="center"/>
      <protection locked="0"/>
    </xf>
    <xf numFmtId="0" fontId="3" fillId="0" borderId="6" xfId="1" quotePrefix="1" applyFont="1" applyBorder="1" applyAlignment="1" applyProtection="1">
      <alignment horizontal="center" vertical="center"/>
      <protection locked="0"/>
    </xf>
    <xf numFmtId="0" fontId="3" fillId="0" borderId="17"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9" xfId="1" applyFont="1" applyBorder="1" applyAlignment="1">
      <alignment horizontal="center" vertical="center"/>
    </xf>
    <xf numFmtId="0" fontId="3" fillId="0" borderId="15" xfId="1" applyFont="1" applyBorder="1" applyAlignment="1">
      <alignment horizontal="center" vertical="center" wrapText="1"/>
    </xf>
    <xf numFmtId="0" fontId="3" fillId="0" borderId="17" xfId="1" applyFont="1" applyBorder="1" applyAlignment="1">
      <alignment horizontal="center" vertical="center" wrapText="1"/>
    </xf>
    <xf numFmtId="0" fontId="5" fillId="0" borderId="16" xfId="1" applyFont="1" applyBorder="1" applyAlignment="1">
      <alignment horizontal="center" vertical="center" wrapText="1"/>
    </xf>
    <xf numFmtId="176" fontId="5" fillId="0" borderId="15" xfId="1" applyNumberFormat="1" applyFont="1" applyBorder="1" applyAlignment="1" applyProtection="1">
      <alignment horizontal="right" vertical="center"/>
    </xf>
    <xf numFmtId="176" fontId="5" fillId="0" borderId="17" xfId="1" applyNumberFormat="1" applyFont="1" applyBorder="1" applyAlignment="1" applyProtection="1">
      <alignment horizontal="right" vertical="center"/>
    </xf>
    <xf numFmtId="0" fontId="3" fillId="0" borderId="0" xfId="1" applyFont="1" applyAlignment="1">
      <alignment horizontal="left"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5" xfId="1" applyFont="1" applyBorder="1" applyAlignment="1">
      <alignment horizontal="center" vertical="center" wrapText="1"/>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3" fillId="0" borderId="6" xfId="1" applyFont="1" applyBorder="1" applyAlignment="1">
      <alignment vertical="center"/>
    </xf>
    <xf numFmtId="0" fontId="3" fillId="0" borderId="10" xfId="1" applyFont="1" applyBorder="1" applyAlignment="1">
      <alignment vertical="center"/>
    </xf>
    <xf numFmtId="0" fontId="3" fillId="0" borderId="13" xfId="1" applyFont="1" applyBorder="1" applyAlignment="1">
      <alignment vertical="center"/>
    </xf>
    <xf numFmtId="0" fontId="3"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center"/>
    </xf>
    <xf numFmtId="0" fontId="5" fillId="0" borderId="0" xfId="1" applyFont="1" applyAlignment="1"/>
    <xf numFmtId="0" fontId="3" fillId="0" borderId="2" xfId="1" applyFont="1" applyBorder="1" applyAlignment="1" applyProtection="1">
      <alignment horizontal="left" vertical="center" wrapText="1"/>
      <protection locked="0"/>
    </xf>
    <xf numFmtId="0" fontId="5" fillId="0" borderId="3" xfId="1" applyFont="1" applyBorder="1" applyAlignment="1" applyProtection="1">
      <alignment vertical="center" wrapText="1"/>
      <protection locked="0"/>
    </xf>
    <xf numFmtId="0" fontId="5" fillId="0" borderId="4" xfId="1" applyFont="1" applyBorder="1" applyAlignment="1" applyProtection="1">
      <alignment vertical="center" wrapText="1"/>
      <protection locked="0"/>
    </xf>
    <xf numFmtId="0" fontId="3" fillId="0" borderId="1" xfId="1" applyFont="1" applyBorder="1" applyAlignment="1">
      <alignment horizontal="center" vertical="center" wrapText="1"/>
    </xf>
    <xf numFmtId="0" fontId="7" fillId="0" borderId="20" xfId="1" applyFont="1" applyBorder="1" applyAlignment="1" applyProtection="1">
      <alignment vertical="center" wrapText="1"/>
      <protection locked="0"/>
    </xf>
    <xf numFmtId="0" fontId="7" fillId="0" borderId="21" xfId="1" applyFont="1" applyBorder="1" applyAlignment="1" applyProtection="1">
      <alignment wrapText="1"/>
      <protection locked="0"/>
    </xf>
    <xf numFmtId="0" fontId="7" fillId="0" borderId="22" xfId="1" applyFont="1" applyBorder="1" applyAlignment="1" applyProtection="1">
      <alignment wrapText="1"/>
      <protection locked="0"/>
    </xf>
    <xf numFmtId="0" fontId="7" fillId="0" borderId="23" xfId="1" applyFont="1" applyBorder="1" applyAlignment="1" applyProtection="1">
      <alignment vertical="center" wrapText="1"/>
      <protection locked="0"/>
    </xf>
    <xf numFmtId="0" fontId="7" fillId="0" borderId="24" xfId="1" applyFont="1" applyBorder="1" applyAlignment="1" applyProtection="1">
      <alignment wrapText="1"/>
      <protection locked="0"/>
    </xf>
    <xf numFmtId="0" fontId="7" fillId="0" borderId="25" xfId="1" applyFont="1" applyBorder="1" applyAlignment="1" applyProtection="1">
      <alignment wrapText="1"/>
      <protection locked="0"/>
    </xf>
  </cellXfs>
  <cellStyles count="4">
    <cellStyle name="桁区切り 2" xfId="2" xr:uid="{00000000-0005-0000-0000-000000000000}"/>
    <cellStyle name="桁区切り 2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20</xdr:row>
      <xdr:rowOff>9525</xdr:rowOff>
    </xdr:from>
    <xdr:to>
      <xdr:col>5</xdr:col>
      <xdr:colOff>0</xdr:colOff>
      <xdr:row>21</xdr:row>
      <xdr:rowOff>0</xdr:rowOff>
    </xdr:to>
    <xdr:sp macro="" textlink="">
      <xdr:nvSpPr>
        <xdr:cNvPr id="2" name="Line 9">
          <a:extLst>
            <a:ext uri="{FF2B5EF4-FFF2-40B4-BE49-F238E27FC236}">
              <a16:creationId xmlns:a16="http://schemas.microsoft.com/office/drawing/2014/main" id="{00000000-0008-0000-0000-000002000000}"/>
            </a:ext>
          </a:extLst>
        </xdr:cNvPr>
        <xdr:cNvSpPr>
          <a:spLocks noChangeShapeType="1"/>
        </xdr:cNvSpPr>
      </xdr:nvSpPr>
      <xdr:spPr bwMode="auto">
        <a:xfrm flipV="1">
          <a:off x="1809750" y="4638675"/>
          <a:ext cx="13049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38100</xdr:rowOff>
    </xdr:from>
    <xdr:to>
      <xdr:col>9</xdr:col>
      <xdr:colOff>0</xdr:colOff>
      <xdr:row>19</xdr:row>
      <xdr:rowOff>638175</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V="1">
          <a:off x="4429125" y="4305300"/>
          <a:ext cx="13144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xdr:row>
      <xdr:rowOff>0</xdr:rowOff>
    </xdr:from>
    <xdr:to>
      <xdr:col>6</xdr:col>
      <xdr:colOff>876300</xdr:colOff>
      <xdr:row>22</xdr:row>
      <xdr:rowOff>0</xdr:rowOff>
    </xdr:to>
    <xdr:sp macro="" textlink="">
      <xdr:nvSpPr>
        <xdr:cNvPr id="4" name="Line 5">
          <a:extLst>
            <a:ext uri="{FF2B5EF4-FFF2-40B4-BE49-F238E27FC236}">
              <a16:creationId xmlns:a16="http://schemas.microsoft.com/office/drawing/2014/main" id="{00000000-0008-0000-0000-000004000000}"/>
            </a:ext>
          </a:extLst>
        </xdr:cNvPr>
        <xdr:cNvSpPr>
          <a:spLocks noChangeShapeType="1"/>
        </xdr:cNvSpPr>
      </xdr:nvSpPr>
      <xdr:spPr bwMode="auto">
        <a:xfrm flipV="1">
          <a:off x="3124200" y="4981575"/>
          <a:ext cx="12954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27</xdr:row>
      <xdr:rowOff>342900</xdr:rowOff>
    </xdr:from>
    <xdr:to>
      <xdr:col>7</xdr:col>
      <xdr:colOff>66675</xdr:colOff>
      <xdr:row>28</xdr:row>
      <xdr:rowOff>342900</xdr:rowOff>
    </xdr:to>
    <xdr:sp macro="" textlink="">
      <xdr:nvSpPr>
        <xdr:cNvPr id="5" name="Line 5">
          <a:extLst>
            <a:ext uri="{FF2B5EF4-FFF2-40B4-BE49-F238E27FC236}">
              <a16:creationId xmlns:a16="http://schemas.microsoft.com/office/drawing/2014/main" id="{00000000-0008-0000-0000-000005000000}"/>
            </a:ext>
          </a:extLst>
        </xdr:cNvPr>
        <xdr:cNvSpPr>
          <a:spLocks noChangeShapeType="1"/>
        </xdr:cNvSpPr>
      </xdr:nvSpPr>
      <xdr:spPr bwMode="auto">
        <a:xfrm flipV="1">
          <a:off x="1857375" y="7600950"/>
          <a:ext cx="26384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27</xdr:row>
      <xdr:rowOff>9525</xdr:rowOff>
    </xdr:from>
    <xdr:to>
      <xdr:col>5</xdr:col>
      <xdr:colOff>19050</xdr:colOff>
      <xdr:row>28</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flipV="1">
          <a:off x="1828800" y="7267575"/>
          <a:ext cx="13049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0</xdr:rowOff>
    </xdr:from>
    <xdr:to>
      <xdr:col>5</xdr:col>
      <xdr:colOff>38100</xdr:colOff>
      <xdr:row>25</xdr:row>
      <xdr:rowOff>342900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flipV="1">
          <a:off x="1847850" y="6553200"/>
          <a:ext cx="13049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M61"/>
  <sheetViews>
    <sheetView tabSelected="1" zoomScale="85" zoomScaleNormal="85" workbookViewId="0">
      <selection activeCell="N10" sqref="N10"/>
    </sheetView>
  </sheetViews>
  <sheetFormatPr defaultRowHeight="13.5" x14ac:dyDescent="0.15"/>
  <cols>
    <col min="1" max="1" width="3.875" style="1" customWidth="1"/>
    <col min="2" max="2" width="14.75" style="1" customWidth="1"/>
    <col min="3" max="3" width="5.625" style="1" customWidth="1"/>
    <col min="4" max="4" width="5" style="1" customWidth="1"/>
    <col min="5" max="5" width="13" style="1" customWidth="1"/>
    <col min="6" max="6" width="5.625" style="1" customWidth="1"/>
    <col min="7" max="7" width="13" style="1" customWidth="1"/>
    <col min="8" max="8" width="5.625" style="1" customWidth="1"/>
    <col min="9" max="9" width="13" style="1" customWidth="1"/>
    <col min="10" max="10" width="5.625" style="1" customWidth="1"/>
    <col min="11" max="11" width="3.625" style="2" customWidth="1"/>
    <col min="12" max="256" width="9" style="1"/>
    <col min="257" max="257" width="3.875" style="1" customWidth="1"/>
    <col min="258" max="258" width="14.75" style="1" customWidth="1"/>
    <col min="259" max="259" width="5.625" style="1" customWidth="1"/>
    <col min="260" max="260" width="5" style="1" customWidth="1"/>
    <col min="261" max="261" width="11.625" style="1" customWidth="1"/>
    <col min="262" max="262" width="5.625" style="1" customWidth="1"/>
    <col min="263" max="263" width="11.625" style="1" customWidth="1"/>
    <col min="264" max="264" width="5.625" style="1" customWidth="1"/>
    <col min="265" max="265" width="11.625" style="1" customWidth="1"/>
    <col min="266" max="266" width="5.625" style="1" customWidth="1"/>
    <col min="267" max="267" width="3.625" style="1" customWidth="1"/>
    <col min="268" max="512" width="9" style="1"/>
    <col min="513" max="513" width="3.875" style="1" customWidth="1"/>
    <col min="514" max="514" width="14.75" style="1" customWidth="1"/>
    <col min="515" max="515" width="5.625" style="1" customWidth="1"/>
    <col min="516" max="516" width="5" style="1" customWidth="1"/>
    <col min="517" max="517" width="11.625" style="1" customWidth="1"/>
    <col min="518" max="518" width="5.625" style="1" customWidth="1"/>
    <col min="519" max="519" width="11.625" style="1" customWidth="1"/>
    <col min="520" max="520" width="5.625" style="1" customWidth="1"/>
    <col min="521" max="521" width="11.625" style="1" customWidth="1"/>
    <col min="522" max="522" width="5.625" style="1" customWidth="1"/>
    <col min="523" max="523" width="3.625" style="1" customWidth="1"/>
    <col min="524" max="768" width="9" style="1"/>
    <col min="769" max="769" width="3.875" style="1" customWidth="1"/>
    <col min="770" max="770" width="14.75" style="1" customWidth="1"/>
    <col min="771" max="771" width="5.625" style="1" customWidth="1"/>
    <col min="772" max="772" width="5" style="1" customWidth="1"/>
    <col min="773" max="773" width="11.625" style="1" customWidth="1"/>
    <col min="774" max="774" width="5.625" style="1" customWidth="1"/>
    <col min="775" max="775" width="11.625" style="1" customWidth="1"/>
    <col min="776" max="776" width="5.625" style="1" customWidth="1"/>
    <col min="777" max="777" width="11.625" style="1" customWidth="1"/>
    <col min="778" max="778" width="5.625" style="1" customWidth="1"/>
    <col min="779" max="779" width="3.625" style="1" customWidth="1"/>
    <col min="780" max="1024" width="9" style="1"/>
    <col min="1025" max="1025" width="3.875" style="1" customWidth="1"/>
    <col min="1026" max="1026" width="14.75" style="1" customWidth="1"/>
    <col min="1027" max="1027" width="5.625" style="1" customWidth="1"/>
    <col min="1028" max="1028" width="5" style="1" customWidth="1"/>
    <col min="1029" max="1029" width="11.625" style="1" customWidth="1"/>
    <col min="1030" max="1030" width="5.625" style="1" customWidth="1"/>
    <col min="1031" max="1031" width="11.625" style="1" customWidth="1"/>
    <col min="1032" max="1032" width="5.625" style="1" customWidth="1"/>
    <col min="1033" max="1033" width="11.625" style="1" customWidth="1"/>
    <col min="1034" max="1034" width="5.625" style="1" customWidth="1"/>
    <col min="1035" max="1035" width="3.625" style="1" customWidth="1"/>
    <col min="1036" max="1280" width="9" style="1"/>
    <col min="1281" max="1281" width="3.875" style="1" customWidth="1"/>
    <col min="1282" max="1282" width="14.75" style="1" customWidth="1"/>
    <col min="1283" max="1283" width="5.625" style="1" customWidth="1"/>
    <col min="1284" max="1284" width="5" style="1" customWidth="1"/>
    <col min="1285" max="1285" width="11.625" style="1" customWidth="1"/>
    <col min="1286" max="1286" width="5.625" style="1" customWidth="1"/>
    <col min="1287" max="1287" width="11.625" style="1" customWidth="1"/>
    <col min="1288" max="1288" width="5.625" style="1" customWidth="1"/>
    <col min="1289" max="1289" width="11.625" style="1" customWidth="1"/>
    <col min="1290" max="1290" width="5.625" style="1" customWidth="1"/>
    <col min="1291" max="1291" width="3.625" style="1" customWidth="1"/>
    <col min="1292" max="1536" width="9" style="1"/>
    <col min="1537" max="1537" width="3.875" style="1" customWidth="1"/>
    <col min="1538" max="1538" width="14.75" style="1" customWidth="1"/>
    <col min="1539" max="1539" width="5.625" style="1" customWidth="1"/>
    <col min="1540" max="1540" width="5" style="1" customWidth="1"/>
    <col min="1541" max="1541" width="11.625" style="1" customWidth="1"/>
    <col min="1542" max="1542" width="5.625" style="1" customWidth="1"/>
    <col min="1543" max="1543" width="11.625" style="1" customWidth="1"/>
    <col min="1544" max="1544" width="5.625" style="1" customWidth="1"/>
    <col min="1545" max="1545" width="11.625" style="1" customWidth="1"/>
    <col min="1546" max="1546" width="5.625" style="1" customWidth="1"/>
    <col min="1547" max="1547" width="3.625" style="1" customWidth="1"/>
    <col min="1548" max="1792" width="9" style="1"/>
    <col min="1793" max="1793" width="3.875" style="1" customWidth="1"/>
    <col min="1794" max="1794" width="14.75" style="1" customWidth="1"/>
    <col min="1795" max="1795" width="5.625" style="1" customWidth="1"/>
    <col min="1796" max="1796" width="5" style="1" customWidth="1"/>
    <col min="1797" max="1797" width="11.625" style="1" customWidth="1"/>
    <col min="1798" max="1798" width="5.625" style="1" customWidth="1"/>
    <col min="1799" max="1799" width="11.625" style="1" customWidth="1"/>
    <col min="1800" max="1800" width="5.625" style="1" customWidth="1"/>
    <col min="1801" max="1801" width="11.625" style="1" customWidth="1"/>
    <col min="1802" max="1802" width="5.625" style="1" customWidth="1"/>
    <col min="1803" max="1803" width="3.625" style="1" customWidth="1"/>
    <col min="1804" max="2048" width="9" style="1"/>
    <col min="2049" max="2049" width="3.875" style="1" customWidth="1"/>
    <col min="2050" max="2050" width="14.75" style="1" customWidth="1"/>
    <col min="2051" max="2051" width="5.625" style="1" customWidth="1"/>
    <col min="2052" max="2052" width="5" style="1" customWidth="1"/>
    <col min="2053" max="2053" width="11.625" style="1" customWidth="1"/>
    <col min="2054" max="2054" width="5.625" style="1" customWidth="1"/>
    <col min="2055" max="2055" width="11.625" style="1" customWidth="1"/>
    <col min="2056" max="2056" width="5.625" style="1" customWidth="1"/>
    <col min="2057" max="2057" width="11.625" style="1" customWidth="1"/>
    <col min="2058" max="2058" width="5.625" style="1" customWidth="1"/>
    <col min="2059" max="2059" width="3.625" style="1" customWidth="1"/>
    <col min="2060" max="2304" width="9" style="1"/>
    <col min="2305" max="2305" width="3.875" style="1" customWidth="1"/>
    <col min="2306" max="2306" width="14.75" style="1" customWidth="1"/>
    <col min="2307" max="2307" width="5.625" style="1" customWidth="1"/>
    <col min="2308" max="2308" width="5" style="1" customWidth="1"/>
    <col min="2309" max="2309" width="11.625" style="1" customWidth="1"/>
    <col min="2310" max="2310" width="5.625" style="1" customWidth="1"/>
    <col min="2311" max="2311" width="11.625" style="1" customWidth="1"/>
    <col min="2312" max="2312" width="5.625" style="1" customWidth="1"/>
    <col min="2313" max="2313" width="11.625" style="1" customWidth="1"/>
    <col min="2314" max="2314" width="5.625" style="1" customWidth="1"/>
    <col min="2315" max="2315" width="3.625" style="1" customWidth="1"/>
    <col min="2316" max="2560" width="9" style="1"/>
    <col min="2561" max="2561" width="3.875" style="1" customWidth="1"/>
    <col min="2562" max="2562" width="14.75" style="1" customWidth="1"/>
    <col min="2563" max="2563" width="5.625" style="1" customWidth="1"/>
    <col min="2564" max="2564" width="5" style="1" customWidth="1"/>
    <col min="2565" max="2565" width="11.625" style="1" customWidth="1"/>
    <col min="2566" max="2566" width="5.625" style="1" customWidth="1"/>
    <col min="2567" max="2567" width="11.625" style="1" customWidth="1"/>
    <col min="2568" max="2568" width="5.625" style="1" customWidth="1"/>
    <col min="2569" max="2569" width="11.625" style="1" customWidth="1"/>
    <col min="2570" max="2570" width="5.625" style="1" customWidth="1"/>
    <col min="2571" max="2571" width="3.625" style="1" customWidth="1"/>
    <col min="2572" max="2816" width="9" style="1"/>
    <col min="2817" max="2817" width="3.875" style="1" customWidth="1"/>
    <col min="2818" max="2818" width="14.75" style="1" customWidth="1"/>
    <col min="2819" max="2819" width="5.625" style="1" customWidth="1"/>
    <col min="2820" max="2820" width="5" style="1" customWidth="1"/>
    <col min="2821" max="2821" width="11.625" style="1" customWidth="1"/>
    <col min="2822" max="2822" width="5.625" style="1" customWidth="1"/>
    <col min="2823" max="2823" width="11.625" style="1" customWidth="1"/>
    <col min="2824" max="2824" width="5.625" style="1" customWidth="1"/>
    <col min="2825" max="2825" width="11.625" style="1" customWidth="1"/>
    <col min="2826" max="2826" width="5.625" style="1" customWidth="1"/>
    <col min="2827" max="2827" width="3.625" style="1" customWidth="1"/>
    <col min="2828" max="3072" width="9" style="1"/>
    <col min="3073" max="3073" width="3.875" style="1" customWidth="1"/>
    <col min="3074" max="3074" width="14.75" style="1" customWidth="1"/>
    <col min="3075" max="3075" width="5.625" style="1" customWidth="1"/>
    <col min="3076" max="3076" width="5" style="1" customWidth="1"/>
    <col min="3077" max="3077" width="11.625" style="1" customWidth="1"/>
    <col min="3078" max="3078" width="5.625" style="1" customWidth="1"/>
    <col min="3079" max="3079" width="11.625" style="1" customWidth="1"/>
    <col min="3080" max="3080" width="5.625" style="1" customWidth="1"/>
    <col min="3081" max="3081" width="11.625" style="1" customWidth="1"/>
    <col min="3082" max="3082" width="5.625" style="1" customWidth="1"/>
    <col min="3083" max="3083" width="3.625" style="1" customWidth="1"/>
    <col min="3084" max="3328" width="9" style="1"/>
    <col min="3329" max="3329" width="3.875" style="1" customWidth="1"/>
    <col min="3330" max="3330" width="14.75" style="1" customWidth="1"/>
    <col min="3331" max="3331" width="5.625" style="1" customWidth="1"/>
    <col min="3332" max="3332" width="5" style="1" customWidth="1"/>
    <col min="3333" max="3333" width="11.625" style="1" customWidth="1"/>
    <col min="3334" max="3334" width="5.625" style="1" customWidth="1"/>
    <col min="3335" max="3335" width="11.625" style="1" customWidth="1"/>
    <col min="3336" max="3336" width="5.625" style="1" customWidth="1"/>
    <col min="3337" max="3337" width="11.625" style="1" customWidth="1"/>
    <col min="3338" max="3338" width="5.625" style="1" customWidth="1"/>
    <col min="3339" max="3339" width="3.625" style="1" customWidth="1"/>
    <col min="3340" max="3584" width="9" style="1"/>
    <col min="3585" max="3585" width="3.875" style="1" customWidth="1"/>
    <col min="3586" max="3586" width="14.75" style="1" customWidth="1"/>
    <col min="3587" max="3587" width="5.625" style="1" customWidth="1"/>
    <col min="3588" max="3588" width="5" style="1" customWidth="1"/>
    <col min="3589" max="3589" width="11.625" style="1" customWidth="1"/>
    <col min="3590" max="3590" width="5.625" style="1" customWidth="1"/>
    <col min="3591" max="3591" width="11.625" style="1" customWidth="1"/>
    <col min="3592" max="3592" width="5.625" style="1" customWidth="1"/>
    <col min="3593" max="3593" width="11.625" style="1" customWidth="1"/>
    <col min="3594" max="3594" width="5.625" style="1" customWidth="1"/>
    <col min="3595" max="3595" width="3.625" style="1" customWidth="1"/>
    <col min="3596" max="3840" width="9" style="1"/>
    <col min="3841" max="3841" width="3.875" style="1" customWidth="1"/>
    <col min="3842" max="3842" width="14.75" style="1" customWidth="1"/>
    <col min="3843" max="3843" width="5.625" style="1" customWidth="1"/>
    <col min="3844" max="3844" width="5" style="1" customWidth="1"/>
    <col min="3845" max="3845" width="11.625" style="1" customWidth="1"/>
    <col min="3846" max="3846" width="5.625" style="1" customWidth="1"/>
    <col min="3847" max="3847" width="11.625" style="1" customWidth="1"/>
    <col min="3848" max="3848" width="5.625" style="1" customWidth="1"/>
    <col min="3849" max="3849" width="11.625" style="1" customWidth="1"/>
    <col min="3850" max="3850" width="5.625" style="1" customWidth="1"/>
    <col min="3851" max="3851" width="3.625" style="1" customWidth="1"/>
    <col min="3852" max="4096" width="9" style="1"/>
    <col min="4097" max="4097" width="3.875" style="1" customWidth="1"/>
    <col min="4098" max="4098" width="14.75" style="1" customWidth="1"/>
    <col min="4099" max="4099" width="5.625" style="1" customWidth="1"/>
    <col min="4100" max="4100" width="5" style="1" customWidth="1"/>
    <col min="4101" max="4101" width="11.625" style="1" customWidth="1"/>
    <col min="4102" max="4102" width="5.625" style="1" customWidth="1"/>
    <col min="4103" max="4103" width="11.625" style="1" customWidth="1"/>
    <col min="4104" max="4104" width="5.625" style="1" customWidth="1"/>
    <col min="4105" max="4105" width="11.625" style="1" customWidth="1"/>
    <col min="4106" max="4106" width="5.625" style="1" customWidth="1"/>
    <col min="4107" max="4107" width="3.625" style="1" customWidth="1"/>
    <col min="4108" max="4352" width="9" style="1"/>
    <col min="4353" max="4353" width="3.875" style="1" customWidth="1"/>
    <col min="4354" max="4354" width="14.75" style="1" customWidth="1"/>
    <col min="4355" max="4355" width="5.625" style="1" customWidth="1"/>
    <col min="4356" max="4356" width="5" style="1" customWidth="1"/>
    <col min="4357" max="4357" width="11.625" style="1" customWidth="1"/>
    <col min="4358" max="4358" width="5.625" style="1" customWidth="1"/>
    <col min="4359" max="4359" width="11.625" style="1" customWidth="1"/>
    <col min="4360" max="4360" width="5.625" style="1" customWidth="1"/>
    <col min="4361" max="4361" width="11.625" style="1" customWidth="1"/>
    <col min="4362" max="4362" width="5.625" style="1" customWidth="1"/>
    <col min="4363" max="4363" width="3.625" style="1" customWidth="1"/>
    <col min="4364" max="4608" width="9" style="1"/>
    <col min="4609" max="4609" width="3.875" style="1" customWidth="1"/>
    <col min="4610" max="4610" width="14.75" style="1" customWidth="1"/>
    <col min="4611" max="4611" width="5.625" style="1" customWidth="1"/>
    <col min="4612" max="4612" width="5" style="1" customWidth="1"/>
    <col min="4613" max="4613" width="11.625" style="1" customWidth="1"/>
    <col min="4614" max="4614" width="5.625" style="1" customWidth="1"/>
    <col min="4615" max="4615" width="11.625" style="1" customWidth="1"/>
    <col min="4616" max="4616" width="5.625" style="1" customWidth="1"/>
    <col min="4617" max="4617" width="11.625" style="1" customWidth="1"/>
    <col min="4618" max="4618" width="5.625" style="1" customWidth="1"/>
    <col min="4619" max="4619" width="3.625" style="1" customWidth="1"/>
    <col min="4620" max="4864" width="9" style="1"/>
    <col min="4865" max="4865" width="3.875" style="1" customWidth="1"/>
    <col min="4866" max="4866" width="14.75" style="1" customWidth="1"/>
    <col min="4867" max="4867" width="5.625" style="1" customWidth="1"/>
    <col min="4868" max="4868" width="5" style="1" customWidth="1"/>
    <col min="4869" max="4869" width="11.625" style="1" customWidth="1"/>
    <col min="4870" max="4870" width="5.625" style="1" customWidth="1"/>
    <col min="4871" max="4871" width="11.625" style="1" customWidth="1"/>
    <col min="4872" max="4872" width="5.625" style="1" customWidth="1"/>
    <col min="4873" max="4873" width="11.625" style="1" customWidth="1"/>
    <col min="4874" max="4874" width="5.625" style="1" customWidth="1"/>
    <col min="4875" max="4875" width="3.625" style="1" customWidth="1"/>
    <col min="4876" max="5120" width="9" style="1"/>
    <col min="5121" max="5121" width="3.875" style="1" customWidth="1"/>
    <col min="5122" max="5122" width="14.75" style="1" customWidth="1"/>
    <col min="5123" max="5123" width="5.625" style="1" customWidth="1"/>
    <col min="5124" max="5124" width="5" style="1" customWidth="1"/>
    <col min="5125" max="5125" width="11.625" style="1" customWidth="1"/>
    <col min="5126" max="5126" width="5.625" style="1" customWidth="1"/>
    <col min="5127" max="5127" width="11.625" style="1" customWidth="1"/>
    <col min="5128" max="5128" width="5.625" style="1" customWidth="1"/>
    <col min="5129" max="5129" width="11.625" style="1" customWidth="1"/>
    <col min="5130" max="5130" width="5.625" style="1" customWidth="1"/>
    <col min="5131" max="5131" width="3.625" style="1" customWidth="1"/>
    <col min="5132" max="5376" width="9" style="1"/>
    <col min="5377" max="5377" width="3.875" style="1" customWidth="1"/>
    <col min="5378" max="5378" width="14.75" style="1" customWidth="1"/>
    <col min="5379" max="5379" width="5.625" style="1" customWidth="1"/>
    <col min="5380" max="5380" width="5" style="1" customWidth="1"/>
    <col min="5381" max="5381" width="11.625" style="1" customWidth="1"/>
    <col min="5382" max="5382" width="5.625" style="1" customWidth="1"/>
    <col min="5383" max="5383" width="11.625" style="1" customWidth="1"/>
    <col min="5384" max="5384" width="5.625" style="1" customWidth="1"/>
    <col min="5385" max="5385" width="11.625" style="1" customWidth="1"/>
    <col min="5386" max="5386" width="5.625" style="1" customWidth="1"/>
    <col min="5387" max="5387" width="3.625" style="1" customWidth="1"/>
    <col min="5388" max="5632" width="9" style="1"/>
    <col min="5633" max="5633" width="3.875" style="1" customWidth="1"/>
    <col min="5634" max="5634" width="14.75" style="1" customWidth="1"/>
    <col min="5635" max="5635" width="5.625" style="1" customWidth="1"/>
    <col min="5636" max="5636" width="5" style="1" customWidth="1"/>
    <col min="5637" max="5637" width="11.625" style="1" customWidth="1"/>
    <col min="5638" max="5638" width="5.625" style="1" customWidth="1"/>
    <col min="5639" max="5639" width="11.625" style="1" customWidth="1"/>
    <col min="5640" max="5640" width="5.625" style="1" customWidth="1"/>
    <col min="5641" max="5641" width="11.625" style="1" customWidth="1"/>
    <col min="5642" max="5642" width="5.625" style="1" customWidth="1"/>
    <col min="5643" max="5643" width="3.625" style="1" customWidth="1"/>
    <col min="5644" max="5888" width="9" style="1"/>
    <col min="5889" max="5889" width="3.875" style="1" customWidth="1"/>
    <col min="5890" max="5890" width="14.75" style="1" customWidth="1"/>
    <col min="5891" max="5891" width="5.625" style="1" customWidth="1"/>
    <col min="5892" max="5892" width="5" style="1" customWidth="1"/>
    <col min="5893" max="5893" width="11.625" style="1" customWidth="1"/>
    <col min="5894" max="5894" width="5.625" style="1" customWidth="1"/>
    <col min="5895" max="5895" width="11.625" style="1" customWidth="1"/>
    <col min="5896" max="5896" width="5.625" style="1" customWidth="1"/>
    <col min="5897" max="5897" width="11.625" style="1" customWidth="1"/>
    <col min="5898" max="5898" width="5.625" style="1" customWidth="1"/>
    <col min="5899" max="5899" width="3.625" style="1" customWidth="1"/>
    <col min="5900" max="6144" width="9" style="1"/>
    <col min="6145" max="6145" width="3.875" style="1" customWidth="1"/>
    <col min="6146" max="6146" width="14.75" style="1" customWidth="1"/>
    <col min="6147" max="6147" width="5.625" style="1" customWidth="1"/>
    <col min="6148" max="6148" width="5" style="1" customWidth="1"/>
    <col min="6149" max="6149" width="11.625" style="1" customWidth="1"/>
    <col min="6150" max="6150" width="5.625" style="1" customWidth="1"/>
    <col min="6151" max="6151" width="11.625" style="1" customWidth="1"/>
    <col min="6152" max="6152" width="5.625" style="1" customWidth="1"/>
    <col min="6153" max="6153" width="11.625" style="1" customWidth="1"/>
    <col min="6154" max="6154" width="5.625" style="1" customWidth="1"/>
    <col min="6155" max="6155" width="3.625" style="1" customWidth="1"/>
    <col min="6156" max="6400" width="9" style="1"/>
    <col min="6401" max="6401" width="3.875" style="1" customWidth="1"/>
    <col min="6402" max="6402" width="14.75" style="1" customWidth="1"/>
    <col min="6403" max="6403" width="5.625" style="1" customWidth="1"/>
    <col min="6404" max="6404" width="5" style="1" customWidth="1"/>
    <col min="6405" max="6405" width="11.625" style="1" customWidth="1"/>
    <col min="6406" max="6406" width="5.625" style="1" customWidth="1"/>
    <col min="6407" max="6407" width="11.625" style="1" customWidth="1"/>
    <col min="6408" max="6408" width="5.625" style="1" customWidth="1"/>
    <col min="6409" max="6409" width="11.625" style="1" customWidth="1"/>
    <col min="6410" max="6410" width="5.625" style="1" customWidth="1"/>
    <col min="6411" max="6411" width="3.625" style="1" customWidth="1"/>
    <col min="6412" max="6656" width="9" style="1"/>
    <col min="6657" max="6657" width="3.875" style="1" customWidth="1"/>
    <col min="6658" max="6658" width="14.75" style="1" customWidth="1"/>
    <col min="6659" max="6659" width="5.625" style="1" customWidth="1"/>
    <col min="6660" max="6660" width="5" style="1" customWidth="1"/>
    <col min="6661" max="6661" width="11.625" style="1" customWidth="1"/>
    <col min="6662" max="6662" width="5.625" style="1" customWidth="1"/>
    <col min="6663" max="6663" width="11.625" style="1" customWidth="1"/>
    <col min="6664" max="6664" width="5.625" style="1" customWidth="1"/>
    <col min="6665" max="6665" width="11.625" style="1" customWidth="1"/>
    <col min="6666" max="6666" width="5.625" style="1" customWidth="1"/>
    <col min="6667" max="6667" width="3.625" style="1" customWidth="1"/>
    <col min="6668" max="6912" width="9" style="1"/>
    <col min="6913" max="6913" width="3.875" style="1" customWidth="1"/>
    <col min="6914" max="6914" width="14.75" style="1" customWidth="1"/>
    <col min="6915" max="6915" width="5.625" style="1" customWidth="1"/>
    <col min="6916" max="6916" width="5" style="1" customWidth="1"/>
    <col min="6917" max="6917" width="11.625" style="1" customWidth="1"/>
    <col min="6918" max="6918" width="5.625" style="1" customWidth="1"/>
    <col min="6919" max="6919" width="11.625" style="1" customWidth="1"/>
    <col min="6920" max="6920" width="5.625" style="1" customWidth="1"/>
    <col min="6921" max="6921" width="11.625" style="1" customWidth="1"/>
    <col min="6922" max="6922" width="5.625" style="1" customWidth="1"/>
    <col min="6923" max="6923" width="3.625" style="1" customWidth="1"/>
    <col min="6924" max="7168" width="9" style="1"/>
    <col min="7169" max="7169" width="3.875" style="1" customWidth="1"/>
    <col min="7170" max="7170" width="14.75" style="1" customWidth="1"/>
    <col min="7171" max="7171" width="5.625" style="1" customWidth="1"/>
    <col min="7172" max="7172" width="5" style="1" customWidth="1"/>
    <col min="7173" max="7173" width="11.625" style="1" customWidth="1"/>
    <col min="7174" max="7174" width="5.625" style="1" customWidth="1"/>
    <col min="7175" max="7175" width="11.625" style="1" customWidth="1"/>
    <col min="7176" max="7176" width="5.625" style="1" customWidth="1"/>
    <col min="7177" max="7177" width="11.625" style="1" customWidth="1"/>
    <col min="7178" max="7178" width="5.625" style="1" customWidth="1"/>
    <col min="7179" max="7179" width="3.625" style="1" customWidth="1"/>
    <col min="7180" max="7424" width="9" style="1"/>
    <col min="7425" max="7425" width="3.875" style="1" customWidth="1"/>
    <col min="7426" max="7426" width="14.75" style="1" customWidth="1"/>
    <col min="7427" max="7427" width="5.625" style="1" customWidth="1"/>
    <col min="7428" max="7428" width="5" style="1" customWidth="1"/>
    <col min="7429" max="7429" width="11.625" style="1" customWidth="1"/>
    <col min="7430" max="7430" width="5.625" style="1" customWidth="1"/>
    <col min="7431" max="7431" width="11.625" style="1" customWidth="1"/>
    <col min="7432" max="7432" width="5.625" style="1" customWidth="1"/>
    <col min="7433" max="7433" width="11.625" style="1" customWidth="1"/>
    <col min="7434" max="7434" width="5.625" style="1" customWidth="1"/>
    <col min="7435" max="7435" width="3.625" style="1" customWidth="1"/>
    <col min="7436" max="7680" width="9" style="1"/>
    <col min="7681" max="7681" width="3.875" style="1" customWidth="1"/>
    <col min="7682" max="7682" width="14.75" style="1" customWidth="1"/>
    <col min="7683" max="7683" width="5.625" style="1" customWidth="1"/>
    <col min="7684" max="7684" width="5" style="1" customWidth="1"/>
    <col min="7685" max="7685" width="11.625" style="1" customWidth="1"/>
    <col min="7686" max="7686" width="5.625" style="1" customWidth="1"/>
    <col min="7687" max="7687" width="11.625" style="1" customWidth="1"/>
    <col min="7688" max="7688" width="5.625" style="1" customWidth="1"/>
    <col min="7689" max="7689" width="11.625" style="1" customWidth="1"/>
    <col min="7690" max="7690" width="5.625" style="1" customWidth="1"/>
    <col min="7691" max="7691" width="3.625" style="1" customWidth="1"/>
    <col min="7692" max="7936" width="9" style="1"/>
    <col min="7937" max="7937" width="3.875" style="1" customWidth="1"/>
    <col min="7938" max="7938" width="14.75" style="1" customWidth="1"/>
    <col min="7939" max="7939" width="5.625" style="1" customWidth="1"/>
    <col min="7940" max="7940" width="5" style="1" customWidth="1"/>
    <col min="7941" max="7941" width="11.625" style="1" customWidth="1"/>
    <col min="7942" max="7942" width="5.625" style="1" customWidth="1"/>
    <col min="7943" max="7943" width="11.625" style="1" customWidth="1"/>
    <col min="7944" max="7944" width="5.625" style="1" customWidth="1"/>
    <col min="7945" max="7945" width="11.625" style="1" customWidth="1"/>
    <col min="7946" max="7946" width="5.625" style="1" customWidth="1"/>
    <col min="7947" max="7947" width="3.625" style="1" customWidth="1"/>
    <col min="7948" max="8192" width="9" style="1"/>
    <col min="8193" max="8193" width="3.875" style="1" customWidth="1"/>
    <col min="8194" max="8194" width="14.75" style="1" customWidth="1"/>
    <col min="8195" max="8195" width="5.625" style="1" customWidth="1"/>
    <col min="8196" max="8196" width="5" style="1" customWidth="1"/>
    <col min="8197" max="8197" width="11.625" style="1" customWidth="1"/>
    <col min="8198" max="8198" width="5.625" style="1" customWidth="1"/>
    <col min="8199" max="8199" width="11.625" style="1" customWidth="1"/>
    <col min="8200" max="8200" width="5.625" style="1" customWidth="1"/>
    <col min="8201" max="8201" width="11.625" style="1" customWidth="1"/>
    <col min="8202" max="8202" width="5.625" style="1" customWidth="1"/>
    <col min="8203" max="8203" width="3.625" style="1" customWidth="1"/>
    <col min="8204" max="8448" width="9" style="1"/>
    <col min="8449" max="8449" width="3.875" style="1" customWidth="1"/>
    <col min="8450" max="8450" width="14.75" style="1" customWidth="1"/>
    <col min="8451" max="8451" width="5.625" style="1" customWidth="1"/>
    <col min="8452" max="8452" width="5" style="1" customWidth="1"/>
    <col min="8453" max="8453" width="11.625" style="1" customWidth="1"/>
    <col min="8454" max="8454" width="5.625" style="1" customWidth="1"/>
    <col min="8455" max="8455" width="11.625" style="1" customWidth="1"/>
    <col min="8456" max="8456" width="5.625" style="1" customWidth="1"/>
    <col min="8457" max="8457" width="11.625" style="1" customWidth="1"/>
    <col min="8458" max="8458" width="5.625" style="1" customWidth="1"/>
    <col min="8459" max="8459" width="3.625" style="1" customWidth="1"/>
    <col min="8460" max="8704" width="9" style="1"/>
    <col min="8705" max="8705" width="3.875" style="1" customWidth="1"/>
    <col min="8706" max="8706" width="14.75" style="1" customWidth="1"/>
    <col min="8707" max="8707" width="5.625" style="1" customWidth="1"/>
    <col min="8708" max="8708" width="5" style="1" customWidth="1"/>
    <col min="8709" max="8709" width="11.625" style="1" customWidth="1"/>
    <col min="8710" max="8710" width="5.625" style="1" customWidth="1"/>
    <col min="8711" max="8711" width="11.625" style="1" customWidth="1"/>
    <col min="8712" max="8712" width="5.625" style="1" customWidth="1"/>
    <col min="8713" max="8713" width="11.625" style="1" customWidth="1"/>
    <col min="8714" max="8714" width="5.625" style="1" customWidth="1"/>
    <col min="8715" max="8715" width="3.625" style="1" customWidth="1"/>
    <col min="8716" max="8960" width="9" style="1"/>
    <col min="8961" max="8961" width="3.875" style="1" customWidth="1"/>
    <col min="8962" max="8962" width="14.75" style="1" customWidth="1"/>
    <col min="8963" max="8963" width="5.625" style="1" customWidth="1"/>
    <col min="8964" max="8964" width="5" style="1" customWidth="1"/>
    <col min="8965" max="8965" width="11.625" style="1" customWidth="1"/>
    <col min="8966" max="8966" width="5.625" style="1" customWidth="1"/>
    <col min="8967" max="8967" width="11.625" style="1" customWidth="1"/>
    <col min="8968" max="8968" width="5.625" style="1" customWidth="1"/>
    <col min="8969" max="8969" width="11.625" style="1" customWidth="1"/>
    <col min="8970" max="8970" width="5.625" style="1" customWidth="1"/>
    <col min="8971" max="8971" width="3.625" style="1" customWidth="1"/>
    <col min="8972" max="9216" width="9" style="1"/>
    <col min="9217" max="9217" width="3.875" style="1" customWidth="1"/>
    <col min="9218" max="9218" width="14.75" style="1" customWidth="1"/>
    <col min="9219" max="9219" width="5.625" style="1" customWidth="1"/>
    <col min="9220" max="9220" width="5" style="1" customWidth="1"/>
    <col min="9221" max="9221" width="11.625" style="1" customWidth="1"/>
    <col min="9222" max="9222" width="5.625" style="1" customWidth="1"/>
    <col min="9223" max="9223" width="11.625" style="1" customWidth="1"/>
    <col min="9224" max="9224" width="5.625" style="1" customWidth="1"/>
    <col min="9225" max="9225" width="11.625" style="1" customWidth="1"/>
    <col min="9226" max="9226" width="5.625" style="1" customWidth="1"/>
    <col min="9227" max="9227" width="3.625" style="1" customWidth="1"/>
    <col min="9228" max="9472" width="9" style="1"/>
    <col min="9473" max="9473" width="3.875" style="1" customWidth="1"/>
    <col min="9474" max="9474" width="14.75" style="1" customWidth="1"/>
    <col min="9475" max="9475" width="5.625" style="1" customWidth="1"/>
    <col min="9476" max="9476" width="5" style="1" customWidth="1"/>
    <col min="9477" max="9477" width="11.625" style="1" customWidth="1"/>
    <col min="9478" max="9478" width="5.625" style="1" customWidth="1"/>
    <col min="9479" max="9479" width="11.625" style="1" customWidth="1"/>
    <col min="9480" max="9480" width="5.625" style="1" customWidth="1"/>
    <col min="9481" max="9481" width="11.625" style="1" customWidth="1"/>
    <col min="9482" max="9482" width="5.625" style="1" customWidth="1"/>
    <col min="9483" max="9483" width="3.625" style="1" customWidth="1"/>
    <col min="9484" max="9728" width="9" style="1"/>
    <col min="9729" max="9729" width="3.875" style="1" customWidth="1"/>
    <col min="9730" max="9730" width="14.75" style="1" customWidth="1"/>
    <col min="9731" max="9731" width="5.625" style="1" customWidth="1"/>
    <col min="9732" max="9732" width="5" style="1" customWidth="1"/>
    <col min="9733" max="9733" width="11.625" style="1" customWidth="1"/>
    <col min="9734" max="9734" width="5.625" style="1" customWidth="1"/>
    <col min="9735" max="9735" width="11.625" style="1" customWidth="1"/>
    <col min="9736" max="9736" width="5.625" style="1" customWidth="1"/>
    <col min="9737" max="9737" width="11.625" style="1" customWidth="1"/>
    <col min="9738" max="9738" width="5.625" style="1" customWidth="1"/>
    <col min="9739" max="9739" width="3.625" style="1" customWidth="1"/>
    <col min="9740" max="9984" width="9" style="1"/>
    <col min="9985" max="9985" width="3.875" style="1" customWidth="1"/>
    <col min="9986" max="9986" width="14.75" style="1" customWidth="1"/>
    <col min="9987" max="9987" width="5.625" style="1" customWidth="1"/>
    <col min="9988" max="9988" width="5" style="1" customWidth="1"/>
    <col min="9989" max="9989" width="11.625" style="1" customWidth="1"/>
    <col min="9990" max="9990" width="5.625" style="1" customWidth="1"/>
    <col min="9991" max="9991" width="11.625" style="1" customWidth="1"/>
    <col min="9992" max="9992" width="5.625" style="1" customWidth="1"/>
    <col min="9993" max="9993" width="11.625" style="1" customWidth="1"/>
    <col min="9994" max="9994" width="5.625" style="1" customWidth="1"/>
    <col min="9995" max="9995" width="3.625" style="1" customWidth="1"/>
    <col min="9996" max="10240" width="9" style="1"/>
    <col min="10241" max="10241" width="3.875" style="1" customWidth="1"/>
    <col min="10242" max="10242" width="14.75" style="1" customWidth="1"/>
    <col min="10243" max="10243" width="5.625" style="1" customWidth="1"/>
    <col min="10244" max="10244" width="5" style="1" customWidth="1"/>
    <col min="10245" max="10245" width="11.625" style="1" customWidth="1"/>
    <col min="10246" max="10246" width="5.625" style="1" customWidth="1"/>
    <col min="10247" max="10247" width="11.625" style="1" customWidth="1"/>
    <col min="10248" max="10248" width="5.625" style="1" customWidth="1"/>
    <col min="10249" max="10249" width="11.625" style="1" customWidth="1"/>
    <col min="10250" max="10250" width="5.625" style="1" customWidth="1"/>
    <col min="10251" max="10251" width="3.625" style="1" customWidth="1"/>
    <col min="10252" max="10496" width="9" style="1"/>
    <col min="10497" max="10497" width="3.875" style="1" customWidth="1"/>
    <col min="10498" max="10498" width="14.75" style="1" customWidth="1"/>
    <col min="10499" max="10499" width="5.625" style="1" customWidth="1"/>
    <col min="10500" max="10500" width="5" style="1" customWidth="1"/>
    <col min="10501" max="10501" width="11.625" style="1" customWidth="1"/>
    <col min="10502" max="10502" width="5.625" style="1" customWidth="1"/>
    <col min="10503" max="10503" width="11.625" style="1" customWidth="1"/>
    <col min="10504" max="10504" width="5.625" style="1" customWidth="1"/>
    <col min="10505" max="10505" width="11.625" style="1" customWidth="1"/>
    <col min="10506" max="10506" width="5.625" style="1" customWidth="1"/>
    <col min="10507" max="10507" width="3.625" style="1" customWidth="1"/>
    <col min="10508" max="10752" width="9" style="1"/>
    <col min="10753" max="10753" width="3.875" style="1" customWidth="1"/>
    <col min="10754" max="10754" width="14.75" style="1" customWidth="1"/>
    <col min="10755" max="10755" width="5.625" style="1" customWidth="1"/>
    <col min="10756" max="10756" width="5" style="1" customWidth="1"/>
    <col min="10757" max="10757" width="11.625" style="1" customWidth="1"/>
    <col min="10758" max="10758" width="5.625" style="1" customWidth="1"/>
    <col min="10759" max="10759" width="11.625" style="1" customWidth="1"/>
    <col min="10760" max="10760" width="5.625" style="1" customWidth="1"/>
    <col min="10761" max="10761" width="11.625" style="1" customWidth="1"/>
    <col min="10762" max="10762" width="5.625" style="1" customWidth="1"/>
    <col min="10763" max="10763" width="3.625" style="1" customWidth="1"/>
    <col min="10764" max="11008" width="9" style="1"/>
    <col min="11009" max="11009" width="3.875" style="1" customWidth="1"/>
    <col min="11010" max="11010" width="14.75" style="1" customWidth="1"/>
    <col min="11011" max="11011" width="5.625" style="1" customWidth="1"/>
    <col min="11012" max="11012" width="5" style="1" customWidth="1"/>
    <col min="11013" max="11013" width="11.625" style="1" customWidth="1"/>
    <col min="11014" max="11014" width="5.625" style="1" customWidth="1"/>
    <col min="11015" max="11015" width="11.625" style="1" customWidth="1"/>
    <col min="11016" max="11016" width="5.625" style="1" customWidth="1"/>
    <col min="11017" max="11017" width="11.625" style="1" customWidth="1"/>
    <col min="11018" max="11018" width="5.625" style="1" customWidth="1"/>
    <col min="11019" max="11019" width="3.625" style="1" customWidth="1"/>
    <col min="11020" max="11264" width="9" style="1"/>
    <col min="11265" max="11265" width="3.875" style="1" customWidth="1"/>
    <col min="11266" max="11266" width="14.75" style="1" customWidth="1"/>
    <col min="11267" max="11267" width="5.625" style="1" customWidth="1"/>
    <col min="11268" max="11268" width="5" style="1" customWidth="1"/>
    <col min="11269" max="11269" width="11.625" style="1" customWidth="1"/>
    <col min="11270" max="11270" width="5.625" style="1" customWidth="1"/>
    <col min="11271" max="11271" width="11.625" style="1" customWidth="1"/>
    <col min="11272" max="11272" width="5.625" style="1" customWidth="1"/>
    <col min="11273" max="11273" width="11.625" style="1" customWidth="1"/>
    <col min="11274" max="11274" width="5.625" style="1" customWidth="1"/>
    <col min="11275" max="11275" width="3.625" style="1" customWidth="1"/>
    <col min="11276" max="11520" width="9" style="1"/>
    <col min="11521" max="11521" width="3.875" style="1" customWidth="1"/>
    <col min="11522" max="11522" width="14.75" style="1" customWidth="1"/>
    <col min="11523" max="11523" width="5.625" style="1" customWidth="1"/>
    <col min="11524" max="11524" width="5" style="1" customWidth="1"/>
    <col min="11525" max="11525" width="11.625" style="1" customWidth="1"/>
    <col min="11526" max="11526" width="5.625" style="1" customWidth="1"/>
    <col min="11527" max="11527" width="11.625" style="1" customWidth="1"/>
    <col min="11528" max="11528" width="5.625" style="1" customWidth="1"/>
    <col min="11529" max="11529" width="11.625" style="1" customWidth="1"/>
    <col min="11530" max="11530" width="5.625" style="1" customWidth="1"/>
    <col min="11531" max="11531" width="3.625" style="1" customWidth="1"/>
    <col min="11532" max="11776" width="9" style="1"/>
    <col min="11777" max="11777" width="3.875" style="1" customWidth="1"/>
    <col min="11778" max="11778" width="14.75" style="1" customWidth="1"/>
    <col min="11779" max="11779" width="5.625" style="1" customWidth="1"/>
    <col min="11780" max="11780" width="5" style="1" customWidth="1"/>
    <col min="11781" max="11781" width="11.625" style="1" customWidth="1"/>
    <col min="11782" max="11782" width="5.625" style="1" customWidth="1"/>
    <col min="11783" max="11783" width="11.625" style="1" customWidth="1"/>
    <col min="11784" max="11784" width="5.625" style="1" customWidth="1"/>
    <col min="11785" max="11785" width="11.625" style="1" customWidth="1"/>
    <col min="11786" max="11786" width="5.625" style="1" customWidth="1"/>
    <col min="11787" max="11787" width="3.625" style="1" customWidth="1"/>
    <col min="11788" max="12032" width="9" style="1"/>
    <col min="12033" max="12033" width="3.875" style="1" customWidth="1"/>
    <col min="12034" max="12034" width="14.75" style="1" customWidth="1"/>
    <col min="12035" max="12035" width="5.625" style="1" customWidth="1"/>
    <col min="12036" max="12036" width="5" style="1" customWidth="1"/>
    <col min="12037" max="12037" width="11.625" style="1" customWidth="1"/>
    <col min="12038" max="12038" width="5.625" style="1" customWidth="1"/>
    <col min="12039" max="12039" width="11.625" style="1" customWidth="1"/>
    <col min="12040" max="12040" width="5.625" style="1" customWidth="1"/>
    <col min="12041" max="12041" width="11.625" style="1" customWidth="1"/>
    <col min="12042" max="12042" width="5.625" style="1" customWidth="1"/>
    <col min="12043" max="12043" width="3.625" style="1" customWidth="1"/>
    <col min="12044" max="12288" width="9" style="1"/>
    <col min="12289" max="12289" width="3.875" style="1" customWidth="1"/>
    <col min="12290" max="12290" width="14.75" style="1" customWidth="1"/>
    <col min="12291" max="12291" width="5.625" style="1" customWidth="1"/>
    <col min="12292" max="12292" width="5" style="1" customWidth="1"/>
    <col min="12293" max="12293" width="11.625" style="1" customWidth="1"/>
    <col min="12294" max="12294" width="5.625" style="1" customWidth="1"/>
    <col min="12295" max="12295" width="11.625" style="1" customWidth="1"/>
    <col min="12296" max="12296" width="5.625" style="1" customWidth="1"/>
    <col min="12297" max="12297" width="11.625" style="1" customWidth="1"/>
    <col min="12298" max="12298" width="5.625" style="1" customWidth="1"/>
    <col min="12299" max="12299" width="3.625" style="1" customWidth="1"/>
    <col min="12300" max="12544" width="9" style="1"/>
    <col min="12545" max="12545" width="3.875" style="1" customWidth="1"/>
    <col min="12546" max="12546" width="14.75" style="1" customWidth="1"/>
    <col min="12547" max="12547" width="5.625" style="1" customWidth="1"/>
    <col min="12548" max="12548" width="5" style="1" customWidth="1"/>
    <col min="12549" max="12549" width="11.625" style="1" customWidth="1"/>
    <col min="12550" max="12550" width="5.625" style="1" customWidth="1"/>
    <col min="12551" max="12551" width="11.625" style="1" customWidth="1"/>
    <col min="12552" max="12552" width="5.625" style="1" customWidth="1"/>
    <col min="12553" max="12553" width="11.625" style="1" customWidth="1"/>
    <col min="12554" max="12554" width="5.625" style="1" customWidth="1"/>
    <col min="12555" max="12555" width="3.625" style="1" customWidth="1"/>
    <col min="12556" max="12800" width="9" style="1"/>
    <col min="12801" max="12801" width="3.875" style="1" customWidth="1"/>
    <col min="12802" max="12802" width="14.75" style="1" customWidth="1"/>
    <col min="12803" max="12803" width="5.625" style="1" customWidth="1"/>
    <col min="12804" max="12804" width="5" style="1" customWidth="1"/>
    <col min="12805" max="12805" width="11.625" style="1" customWidth="1"/>
    <col min="12806" max="12806" width="5.625" style="1" customWidth="1"/>
    <col min="12807" max="12807" width="11.625" style="1" customWidth="1"/>
    <col min="12808" max="12808" width="5.625" style="1" customWidth="1"/>
    <col min="12809" max="12809" width="11.625" style="1" customWidth="1"/>
    <col min="12810" max="12810" width="5.625" style="1" customWidth="1"/>
    <col min="12811" max="12811" width="3.625" style="1" customWidth="1"/>
    <col min="12812" max="13056" width="9" style="1"/>
    <col min="13057" max="13057" width="3.875" style="1" customWidth="1"/>
    <col min="13058" max="13058" width="14.75" style="1" customWidth="1"/>
    <col min="13059" max="13059" width="5.625" style="1" customWidth="1"/>
    <col min="13060" max="13060" width="5" style="1" customWidth="1"/>
    <col min="13061" max="13061" width="11.625" style="1" customWidth="1"/>
    <col min="13062" max="13062" width="5.625" style="1" customWidth="1"/>
    <col min="13063" max="13063" width="11.625" style="1" customWidth="1"/>
    <col min="13064" max="13064" width="5.625" style="1" customWidth="1"/>
    <col min="13065" max="13065" width="11.625" style="1" customWidth="1"/>
    <col min="13066" max="13066" width="5.625" style="1" customWidth="1"/>
    <col min="13067" max="13067" width="3.625" style="1" customWidth="1"/>
    <col min="13068" max="13312" width="9" style="1"/>
    <col min="13313" max="13313" width="3.875" style="1" customWidth="1"/>
    <col min="13314" max="13314" width="14.75" style="1" customWidth="1"/>
    <col min="13315" max="13315" width="5.625" style="1" customWidth="1"/>
    <col min="13316" max="13316" width="5" style="1" customWidth="1"/>
    <col min="13317" max="13317" width="11.625" style="1" customWidth="1"/>
    <col min="13318" max="13318" width="5.625" style="1" customWidth="1"/>
    <col min="13319" max="13319" width="11.625" style="1" customWidth="1"/>
    <col min="13320" max="13320" width="5.625" style="1" customWidth="1"/>
    <col min="13321" max="13321" width="11.625" style="1" customWidth="1"/>
    <col min="13322" max="13322" width="5.625" style="1" customWidth="1"/>
    <col min="13323" max="13323" width="3.625" style="1" customWidth="1"/>
    <col min="13324" max="13568" width="9" style="1"/>
    <col min="13569" max="13569" width="3.875" style="1" customWidth="1"/>
    <col min="13570" max="13570" width="14.75" style="1" customWidth="1"/>
    <col min="13571" max="13571" width="5.625" style="1" customWidth="1"/>
    <col min="13572" max="13572" width="5" style="1" customWidth="1"/>
    <col min="13573" max="13573" width="11.625" style="1" customWidth="1"/>
    <col min="13574" max="13574" width="5.625" style="1" customWidth="1"/>
    <col min="13575" max="13575" width="11.625" style="1" customWidth="1"/>
    <col min="13576" max="13576" width="5.625" style="1" customWidth="1"/>
    <col min="13577" max="13577" width="11.625" style="1" customWidth="1"/>
    <col min="13578" max="13578" width="5.625" style="1" customWidth="1"/>
    <col min="13579" max="13579" width="3.625" style="1" customWidth="1"/>
    <col min="13580" max="13824" width="9" style="1"/>
    <col min="13825" max="13825" width="3.875" style="1" customWidth="1"/>
    <col min="13826" max="13826" width="14.75" style="1" customWidth="1"/>
    <col min="13827" max="13827" width="5.625" style="1" customWidth="1"/>
    <col min="13828" max="13828" width="5" style="1" customWidth="1"/>
    <col min="13829" max="13829" width="11.625" style="1" customWidth="1"/>
    <col min="13830" max="13830" width="5.625" style="1" customWidth="1"/>
    <col min="13831" max="13831" width="11.625" style="1" customWidth="1"/>
    <col min="13832" max="13832" width="5.625" style="1" customWidth="1"/>
    <col min="13833" max="13833" width="11.625" style="1" customWidth="1"/>
    <col min="13834" max="13834" width="5.625" style="1" customWidth="1"/>
    <col min="13835" max="13835" width="3.625" style="1" customWidth="1"/>
    <col min="13836" max="14080" width="9" style="1"/>
    <col min="14081" max="14081" width="3.875" style="1" customWidth="1"/>
    <col min="14082" max="14082" width="14.75" style="1" customWidth="1"/>
    <col min="14083" max="14083" width="5.625" style="1" customWidth="1"/>
    <col min="14084" max="14084" width="5" style="1" customWidth="1"/>
    <col min="14085" max="14085" width="11.625" style="1" customWidth="1"/>
    <col min="14086" max="14086" width="5.625" style="1" customWidth="1"/>
    <col min="14087" max="14087" width="11.625" style="1" customWidth="1"/>
    <col min="14088" max="14088" width="5.625" style="1" customWidth="1"/>
    <col min="14089" max="14089" width="11.625" style="1" customWidth="1"/>
    <col min="14090" max="14090" width="5.625" style="1" customWidth="1"/>
    <col min="14091" max="14091" width="3.625" style="1" customWidth="1"/>
    <col min="14092" max="14336" width="9" style="1"/>
    <col min="14337" max="14337" width="3.875" style="1" customWidth="1"/>
    <col min="14338" max="14338" width="14.75" style="1" customWidth="1"/>
    <col min="14339" max="14339" width="5.625" style="1" customWidth="1"/>
    <col min="14340" max="14340" width="5" style="1" customWidth="1"/>
    <col min="14341" max="14341" width="11.625" style="1" customWidth="1"/>
    <col min="14342" max="14342" width="5.625" style="1" customWidth="1"/>
    <col min="14343" max="14343" width="11.625" style="1" customWidth="1"/>
    <col min="14344" max="14344" width="5.625" style="1" customWidth="1"/>
    <col min="14345" max="14345" width="11.625" style="1" customWidth="1"/>
    <col min="14346" max="14346" width="5.625" style="1" customWidth="1"/>
    <col min="14347" max="14347" width="3.625" style="1" customWidth="1"/>
    <col min="14348" max="14592" width="9" style="1"/>
    <col min="14593" max="14593" width="3.875" style="1" customWidth="1"/>
    <col min="14594" max="14594" width="14.75" style="1" customWidth="1"/>
    <col min="14595" max="14595" width="5.625" style="1" customWidth="1"/>
    <col min="14596" max="14596" width="5" style="1" customWidth="1"/>
    <col min="14597" max="14597" width="11.625" style="1" customWidth="1"/>
    <col min="14598" max="14598" width="5.625" style="1" customWidth="1"/>
    <col min="14599" max="14599" width="11.625" style="1" customWidth="1"/>
    <col min="14600" max="14600" width="5.625" style="1" customWidth="1"/>
    <col min="14601" max="14601" width="11.625" style="1" customWidth="1"/>
    <col min="14602" max="14602" width="5.625" style="1" customWidth="1"/>
    <col min="14603" max="14603" width="3.625" style="1" customWidth="1"/>
    <col min="14604" max="14848" width="9" style="1"/>
    <col min="14849" max="14849" width="3.875" style="1" customWidth="1"/>
    <col min="14850" max="14850" width="14.75" style="1" customWidth="1"/>
    <col min="14851" max="14851" width="5.625" style="1" customWidth="1"/>
    <col min="14852" max="14852" width="5" style="1" customWidth="1"/>
    <col min="14853" max="14853" width="11.625" style="1" customWidth="1"/>
    <col min="14854" max="14854" width="5.625" style="1" customWidth="1"/>
    <col min="14855" max="14855" width="11.625" style="1" customWidth="1"/>
    <col min="14856" max="14856" width="5.625" style="1" customWidth="1"/>
    <col min="14857" max="14857" width="11.625" style="1" customWidth="1"/>
    <col min="14858" max="14858" width="5.625" style="1" customWidth="1"/>
    <col min="14859" max="14859" width="3.625" style="1" customWidth="1"/>
    <col min="14860" max="15104" width="9" style="1"/>
    <col min="15105" max="15105" width="3.875" style="1" customWidth="1"/>
    <col min="15106" max="15106" width="14.75" style="1" customWidth="1"/>
    <col min="15107" max="15107" width="5.625" style="1" customWidth="1"/>
    <col min="15108" max="15108" width="5" style="1" customWidth="1"/>
    <col min="15109" max="15109" width="11.625" style="1" customWidth="1"/>
    <col min="15110" max="15110" width="5.625" style="1" customWidth="1"/>
    <col min="15111" max="15111" width="11.625" style="1" customWidth="1"/>
    <col min="15112" max="15112" width="5.625" style="1" customWidth="1"/>
    <col min="15113" max="15113" width="11.625" style="1" customWidth="1"/>
    <col min="15114" max="15114" width="5.625" style="1" customWidth="1"/>
    <col min="15115" max="15115" width="3.625" style="1" customWidth="1"/>
    <col min="15116" max="15360" width="9" style="1"/>
    <col min="15361" max="15361" width="3.875" style="1" customWidth="1"/>
    <col min="15362" max="15362" width="14.75" style="1" customWidth="1"/>
    <col min="15363" max="15363" width="5.625" style="1" customWidth="1"/>
    <col min="15364" max="15364" width="5" style="1" customWidth="1"/>
    <col min="15365" max="15365" width="11.625" style="1" customWidth="1"/>
    <col min="15366" max="15366" width="5.625" style="1" customWidth="1"/>
    <col min="15367" max="15367" width="11.625" style="1" customWidth="1"/>
    <col min="15368" max="15368" width="5.625" style="1" customWidth="1"/>
    <col min="15369" max="15369" width="11.625" style="1" customWidth="1"/>
    <col min="15370" max="15370" width="5.625" style="1" customWidth="1"/>
    <col min="15371" max="15371" width="3.625" style="1" customWidth="1"/>
    <col min="15372" max="15616" width="9" style="1"/>
    <col min="15617" max="15617" width="3.875" style="1" customWidth="1"/>
    <col min="15618" max="15618" width="14.75" style="1" customWidth="1"/>
    <col min="15619" max="15619" width="5.625" style="1" customWidth="1"/>
    <col min="15620" max="15620" width="5" style="1" customWidth="1"/>
    <col min="15621" max="15621" width="11.625" style="1" customWidth="1"/>
    <col min="15622" max="15622" width="5.625" style="1" customWidth="1"/>
    <col min="15623" max="15623" width="11.625" style="1" customWidth="1"/>
    <col min="15624" max="15624" width="5.625" style="1" customWidth="1"/>
    <col min="15625" max="15625" width="11.625" style="1" customWidth="1"/>
    <col min="15626" max="15626" width="5.625" style="1" customWidth="1"/>
    <col min="15627" max="15627" width="3.625" style="1" customWidth="1"/>
    <col min="15628" max="15872" width="9" style="1"/>
    <col min="15873" max="15873" width="3.875" style="1" customWidth="1"/>
    <col min="15874" max="15874" width="14.75" style="1" customWidth="1"/>
    <col min="15875" max="15875" width="5.625" style="1" customWidth="1"/>
    <col min="15876" max="15876" width="5" style="1" customWidth="1"/>
    <col min="15877" max="15877" width="11.625" style="1" customWidth="1"/>
    <col min="15878" max="15878" width="5.625" style="1" customWidth="1"/>
    <col min="15879" max="15879" width="11.625" style="1" customWidth="1"/>
    <col min="15880" max="15880" width="5.625" style="1" customWidth="1"/>
    <col min="15881" max="15881" width="11.625" style="1" customWidth="1"/>
    <col min="15882" max="15882" width="5.625" style="1" customWidth="1"/>
    <col min="15883" max="15883" width="3.625" style="1" customWidth="1"/>
    <col min="15884" max="16128" width="9" style="1"/>
    <col min="16129" max="16129" width="3.875" style="1" customWidth="1"/>
    <col min="16130" max="16130" width="14.75" style="1" customWidth="1"/>
    <col min="16131" max="16131" width="5.625" style="1" customWidth="1"/>
    <col min="16132" max="16132" width="5" style="1" customWidth="1"/>
    <col min="16133" max="16133" width="11.625" style="1" customWidth="1"/>
    <col min="16134" max="16134" width="5.625" style="1" customWidth="1"/>
    <col min="16135" max="16135" width="11.625" style="1" customWidth="1"/>
    <col min="16136" max="16136" width="5.625" style="1" customWidth="1"/>
    <col min="16137" max="16137" width="11.625" style="1" customWidth="1"/>
    <col min="16138" max="16138" width="5.625" style="1" customWidth="1"/>
    <col min="16139" max="16139" width="3.625" style="1" customWidth="1"/>
    <col min="16140" max="16384" width="9" style="1"/>
  </cols>
  <sheetData>
    <row r="1" spans="1:13" ht="14.25" thickBot="1" x14ac:dyDescent="0.2">
      <c r="A1" s="76" t="s">
        <v>10</v>
      </c>
      <c r="B1" s="76"/>
      <c r="C1" s="29"/>
      <c r="D1" s="29"/>
      <c r="E1" s="29"/>
      <c r="F1" s="29"/>
      <c r="G1" s="28" t="s">
        <v>0</v>
      </c>
      <c r="H1" s="77"/>
      <c r="I1" s="78"/>
      <c r="J1" s="78"/>
      <c r="K1" s="79"/>
    </row>
    <row r="2" spans="1:13" ht="14.25" customHeight="1" thickBot="1" x14ac:dyDescent="0.2">
      <c r="A2" s="29"/>
      <c r="B2" s="29"/>
      <c r="C2" s="29"/>
      <c r="D2" s="29"/>
      <c r="E2" s="29"/>
      <c r="F2" s="29"/>
      <c r="G2" s="80" t="s">
        <v>1</v>
      </c>
      <c r="H2" s="81" t="s">
        <v>95</v>
      </c>
      <c r="I2" s="82"/>
      <c r="J2" s="82"/>
      <c r="K2" s="83"/>
    </row>
    <row r="3" spans="1:13" ht="14.25" customHeight="1" thickBot="1" x14ac:dyDescent="0.2">
      <c r="A3" s="29"/>
      <c r="B3" s="29"/>
      <c r="C3" s="29"/>
      <c r="D3" s="29"/>
      <c r="E3" s="29"/>
      <c r="F3" s="29"/>
      <c r="G3" s="80"/>
      <c r="H3" s="84" t="s">
        <v>11</v>
      </c>
      <c r="I3" s="85"/>
      <c r="J3" s="85"/>
      <c r="K3" s="86"/>
    </row>
    <row r="4" spans="1:13" x14ac:dyDescent="0.15">
      <c r="A4" s="29"/>
      <c r="B4" s="29"/>
      <c r="C4" s="29"/>
      <c r="D4" s="29"/>
      <c r="E4" s="29"/>
      <c r="F4" s="29"/>
      <c r="G4" s="29"/>
      <c r="H4" s="29"/>
      <c r="I4" s="29"/>
      <c r="J4" s="29"/>
      <c r="K4" s="27"/>
    </row>
    <row r="5" spans="1:13" x14ac:dyDescent="0.15">
      <c r="A5" s="73" t="s">
        <v>12</v>
      </c>
      <c r="B5" s="74"/>
      <c r="C5" s="74"/>
      <c r="D5" s="74"/>
      <c r="E5" s="74"/>
      <c r="F5" s="74"/>
      <c r="G5" s="74"/>
      <c r="H5" s="74"/>
      <c r="I5" s="74"/>
      <c r="J5" s="74"/>
      <c r="K5" s="75"/>
    </row>
    <row r="6" spans="1:13" ht="15" customHeight="1" x14ac:dyDescent="0.15">
      <c r="A6" s="74"/>
      <c r="B6" s="74"/>
      <c r="C6" s="74"/>
      <c r="D6" s="74"/>
      <c r="E6" s="74"/>
      <c r="F6" s="74"/>
      <c r="G6" s="74"/>
      <c r="H6" s="74"/>
      <c r="I6" s="74"/>
      <c r="J6" s="74"/>
      <c r="K6" s="75"/>
    </row>
    <row r="7" spans="1:13" ht="10.5" customHeight="1" x14ac:dyDescent="0.15">
      <c r="A7" s="29"/>
      <c r="B7" s="29"/>
      <c r="C7" s="29"/>
      <c r="D7" s="29"/>
      <c r="E7" s="29"/>
      <c r="F7" s="29"/>
      <c r="G7" s="29"/>
      <c r="H7" s="29"/>
      <c r="I7" s="29"/>
      <c r="J7" s="29"/>
      <c r="K7" s="27"/>
    </row>
    <row r="8" spans="1:13" ht="15" customHeight="1" x14ac:dyDescent="0.15">
      <c r="A8" s="55" t="s">
        <v>13</v>
      </c>
      <c r="B8" s="55"/>
      <c r="C8" s="55"/>
      <c r="D8" s="55"/>
      <c r="E8" s="55"/>
      <c r="F8" s="55"/>
      <c r="G8" s="55"/>
      <c r="H8" s="55"/>
      <c r="I8" s="55"/>
      <c r="J8" s="55"/>
      <c r="K8" s="55"/>
    </row>
    <row r="9" spans="1:13" ht="15" customHeight="1" x14ac:dyDescent="0.15">
      <c r="A9" s="55"/>
      <c r="B9" s="55"/>
      <c r="C9" s="55"/>
      <c r="D9" s="55"/>
      <c r="E9" s="55"/>
      <c r="F9" s="55"/>
      <c r="G9" s="55"/>
      <c r="H9" s="55"/>
      <c r="I9" s="55"/>
      <c r="J9" s="55"/>
      <c r="K9" s="55"/>
    </row>
    <row r="10" spans="1:13" ht="11.25" customHeight="1" x14ac:dyDescent="0.15">
      <c r="A10" s="29"/>
      <c r="B10" s="29"/>
      <c r="C10" s="29"/>
      <c r="D10" s="29"/>
      <c r="E10" s="29"/>
      <c r="F10" s="29"/>
      <c r="G10" s="29"/>
      <c r="H10" s="29"/>
      <c r="I10" s="29"/>
      <c r="J10" s="29"/>
      <c r="K10" s="27"/>
    </row>
    <row r="11" spans="1:13" ht="15" customHeight="1" x14ac:dyDescent="0.15">
      <c r="A11" s="56" t="s">
        <v>2</v>
      </c>
      <c r="B11" s="57"/>
      <c r="C11" s="17" t="s">
        <v>61</v>
      </c>
      <c r="D11" s="62" t="s">
        <v>62</v>
      </c>
      <c r="E11" s="63"/>
      <c r="F11" s="63"/>
      <c r="G11" s="63"/>
      <c r="H11" s="63"/>
      <c r="I11" s="63"/>
      <c r="J11" s="63"/>
      <c r="K11" s="64"/>
      <c r="L11" s="6"/>
      <c r="M11" s="6"/>
    </row>
    <row r="12" spans="1:13" ht="15" customHeight="1" x14ac:dyDescent="0.15">
      <c r="A12" s="58"/>
      <c r="B12" s="59"/>
      <c r="C12" s="19" t="s">
        <v>63</v>
      </c>
      <c r="D12" s="62" t="s">
        <v>64</v>
      </c>
      <c r="E12" s="65"/>
      <c r="F12" s="62" t="s">
        <v>65</v>
      </c>
      <c r="G12" s="65"/>
      <c r="H12" s="62" t="s">
        <v>66</v>
      </c>
      <c r="I12" s="65"/>
      <c r="J12" s="56" t="s">
        <v>3</v>
      </c>
      <c r="K12" s="68"/>
      <c r="L12" s="6"/>
      <c r="M12" s="6"/>
    </row>
    <row r="13" spans="1:13" ht="15" customHeight="1" x14ac:dyDescent="0.15">
      <c r="A13" s="58"/>
      <c r="B13" s="59"/>
      <c r="C13" s="19" t="s">
        <v>67</v>
      </c>
      <c r="D13" s="66"/>
      <c r="E13" s="67"/>
      <c r="F13" s="66"/>
      <c r="G13" s="67"/>
      <c r="H13" s="66"/>
      <c r="I13" s="67"/>
      <c r="J13" s="58"/>
      <c r="K13" s="69"/>
      <c r="L13" s="6"/>
      <c r="M13" s="6"/>
    </row>
    <row r="14" spans="1:13" ht="15" customHeight="1" x14ac:dyDescent="0.15">
      <c r="A14" s="60"/>
      <c r="B14" s="61"/>
      <c r="C14" s="18" t="s">
        <v>68</v>
      </c>
      <c r="D14" s="71" t="s">
        <v>69</v>
      </c>
      <c r="E14" s="72"/>
      <c r="F14" s="71" t="s">
        <v>70</v>
      </c>
      <c r="G14" s="72"/>
      <c r="H14" s="71" t="s">
        <v>71</v>
      </c>
      <c r="I14" s="72"/>
      <c r="J14" s="60"/>
      <c r="K14" s="70"/>
      <c r="L14" s="6"/>
      <c r="M14" s="6"/>
    </row>
    <row r="15" spans="1:13" ht="27.75" customHeight="1" x14ac:dyDescent="0.15">
      <c r="A15" s="22" t="s">
        <v>72</v>
      </c>
      <c r="B15" s="25" t="s">
        <v>14</v>
      </c>
      <c r="C15" s="22">
        <v>1</v>
      </c>
      <c r="D15" s="13"/>
      <c r="E15" s="12" t="s">
        <v>15</v>
      </c>
      <c r="F15" s="13"/>
      <c r="G15" s="12" t="s">
        <v>16</v>
      </c>
      <c r="H15" s="13"/>
      <c r="I15" s="12" t="s">
        <v>17</v>
      </c>
      <c r="J15" s="36">
        <f>IF(AND($D15="",$F15="",$H15=""),0,IF($D15="○",$C15*1,IF($F15="○",$C15*2,IF($H15="○",$C15*3,0))))</f>
        <v>0</v>
      </c>
      <c r="K15" s="30"/>
      <c r="L15" s="6"/>
      <c r="M15" s="6"/>
    </row>
    <row r="16" spans="1:13" ht="27.75" customHeight="1" x14ac:dyDescent="0.15">
      <c r="A16" s="22" t="s">
        <v>73</v>
      </c>
      <c r="B16" s="25" t="s">
        <v>74</v>
      </c>
      <c r="C16" s="22">
        <v>2</v>
      </c>
      <c r="D16" s="13"/>
      <c r="E16" s="12" t="s">
        <v>75</v>
      </c>
      <c r="F16" s="13"/>
      <c r="G16" s="12" t="s">
        <v>18</v>
      </c>
      <c r="H16" s="13"/>
      <c r="I16" s="12" t="s">
        <v>19</v>
      </c>
      <c r="J16" s="36">
        <f>IF(AND($D16="",$F16="",$H16=""),0,IF($D16="○",$C16*1,IF($F16="○",$C16*2,IF($H16="○",$C16*3,0))))</f>
        <v>0</v>
      </c>
      <c r="K16" s="30"/>
      <c r="L16" s="6"/>
      <c r="M16" s="6"/>
    </row>
    <row r="17" spans="1:13" ht="27.75" customHeight="1" x14ac:dyDescent="0.15">
      <c r="A17" s="22" t="s">
        <v>76</v>
      </c>
      <c r="B17" s="25" t="s">
        <v>56</v>
      </c>
      <c r="C17" s="22">
        <v>3</v>
      </c>
      <c r="D17" s="13"/>
      <c r="E17" s="12" t="s">
        <v>5</v>
      </c>
      <c r="F17" s="13"/>
      <c r="G17" s="12" t="s">
        <v>6</v>
      </c>
      <c r="H17" s="13"/>
      <c r="I17" s="12" t="s">
        <v>77</v>
      </c>
      <c r="J17" s="36">
        <f>IF(AND($D17="",$F17="",$H17=""),0,IF($D17="○",$C17*1,IF($F17="○",$C17*2,IF($H17="○",$C17*3,0))))</f>
        <v>0</v>
      </c>
      <c r="K17" s="30"/>
      <c r="L17" s="6"/>
      <c r="M17" s="6"/>
    </row>
    <row r="18" spans="1:13" ht="27.75" customHeight="1" x14ac:dyDescent="0.15">
      <c r="A18" s="22" t="s">
        <v>4</v>
      </c>
      <c r="B18" s="25" t="s">
        <v>20</v>
      </c>
      <c r="C18" s="22">
        <v>2</v>
      </c>
      <c r="D18" s="13"/>
      <c r="E18" s="12" t="s">
        <v>21</v>
      </c>
      <c r="F18" s="13"/>
      <c r="G18" s="12" t="s">
        <v>22</v>
      </c>
      <c r="H18" s="13"/>
      <c r="I18" s="12" t="s">
        <v>23</v>
      </c>
      <c r="J18" s="36">
        <f>IF(AND($D18="",$F18="",$H18=""),0,IF($D18="○",$C18*1,IF($F18="○",$C18*2,IF($H18="○",$C18*3,0))))</f>
        <v>0</v>
      </c>
      <c r="K18" s="30"/>
      <c r="L18" s="6"/>
      <c r="M18" s="6"/>
    </row>
    <row r="19" spans="1:13" ht="27.75" customHeight="1" x14ac:dyDescent="0.15">
      <c r="A19" s="22" t="s">
        <v>78</v>
      </c>
      <c r="B19" s="25" t="s">
        <v>24</v>
      </c>
      <c r="C19" s="22">
        <v>2</v>
      </c>
      <c r="D19" s="21"/>
      <c r="E19" s="22" t="s">
        <v>25</v>
      </c>
      <c r="F19" s="21"/>
      <c r="G19" s="23" t="s">
        <v>26</v>
      </c>
      <c r="H19" s="21"/>
      <c r="I19" s="23" t="s">
        <v>27</v>
      </c>
      <c r="J19" s="37">
        <f>IF(AND($D19="",$F19="",$H19=""),0,IF($D19="○",$C19*1,IF($F19="○",$C19*2,IF($H19="○",$C19*3,0))))</f>
        <v>0</v>
      </c>
      <c r="K19" s="24"/>
      <c r="L19" s="6"/>
      <c r="M19" s="6"/>
    </row>
    <row r="20" spans="1:13" ht="27.75" customHeight="1" x14ac:dyDescent="0.15">
      <c r="A20" s="33" t="s">
        <v>79</v>
      </c>
      <c r="B20" s="34" t="s">
        <v>28</v>
      </c>
      <c r="C20" s="22">
        <v>5</v>
      </c>
      <c r="D20" s="13"/>
      <c r="E20" s="16" t="s">
        <v>80</v>
      </c>
      <c r="F20" s="13"/>
      <c r="G20" s="15" t="s">
        <v>29</v>
      </c>
      <c r="H20" s="15"/>
      <c r="I20" s="15"/>
      <c r="J20" s="36">
        <f>IF(AND($D20="",$F20=""),0,IF($D20="○",$C20*1,IF($F20="○",$C20*2,0)))</f>
        <v>0</v>
      </c>
      <c r="K20" s="30"/>
      <c r="L20" s="6"/>
      <c r="M20" s="6"/>
    </row>
    <row r="21" spans="1:13" ht="27.75" customHeight="1" x14ac:dyDescent="0.15">
      <c r="A21" s="22" t="s">
        <v>81</v>
      </c>
      <c r="B21" s="25" t="s">
        <v>30</v>
      </c>
      <c r="C21" s="38">
        <v>5</v>
      </c>
      <c r="D21" s="3"/>
      <c r="E21" s="12"/>
      <c r="F21" s="13"/>
      <c r="G21" s="14" t="s">
        <v>31</v>
      </c>
      <c r="H21" s="13"/>
      <c r="I21" s="14" t="s">
        <v>94</v>
      </c>
      <c r="J21" s="36">
        <f>IF(AND($F21="",$H21=""),0,IF($F21="○",$C21*2,IF($H21="○",$C21*3,0)))</f>
        <v>0</v>
      </c>
      <c r="K21" s="30"/>
      <c r="L21" s="6"/>
      <c r="M21" s="6"/>
    </row>
    <row r="22" spans="1:13" ht="27.75" customHeight="1" thickBot="1" x14ac:dyDescent="0.2">
      <c r="A22" s="22" t="s">
        <v>82</v>
      </c>
      <c r="B22" s="25" t="s">
        <v>32</v>
      </c>
      <c r="C22" s="22">
        <v>3</v>
      </c>
      <c r="D22" s="13"/>
      <c r="E22" s="12" t="s">
        <v>33</v>
      </c>
      <c r="F22" s="4"/>
      <c r="G22" s="5"/>
      <c r="H22" s="13"/>
      <c r="I22" s="12" t="s">
        <v>34</v>
      </c>
      <c r="J22" s="36">
        <f>IF(AND($D22="",$F22="",$H22=""),0,IF($D22="○",$C22*1,IF($F22="○",$C22*2,IF($H22="○",$C22*3,0))))</f>
        <v>0</v>
      </c>
      <c r="K22" s="30"/>
      <c r="L22" s="6"/>
      <c r="M22" s="6"/>
    </row>
    <row r="23" spans="1:13" ht="27" customHeight="1" thickBot="1" x14ac:dyDescent="0.2">
      <c r="A23" s="22" t="s">
        <v>83</v>
      </c>
      <c r="B23" s="25" t="s">
        <v>35</v>
      </c>
      <c r="C23" s="22">
        <v>3</v>
      </c>
      <c r="D23" s="10"/>
      <c r="E23" s="40" t="s">
        <v>36</v>
      </c>
      <c r="F23" s="41"/>
      <c r="G23" s="41"/>
      <c r="H23" s="41"/>
      <c r="I23" s="42"/>
      <c r="J23" s="36">
        <f>IF($D23="",0,$D23*C23)</f>
        <v>0</v>
      </c>
      <c r="K23" s="30"/>
      <c r="L23" s="6"/>
      <c r="M23" s="6"/>
    </row>
    <row r="24" spans="1:13" ht="27" customHeight="1" thickBot="1" x14ac:dyDescent="0.2">
      <c r="A24" s="22" t="s">
        <v>84</v>
      </c>
      <c r="B24" s="25" t="s">
        <v>37</v>
      </c>
      <c r="C24" s="22">
        <v>2</v>
      </c>
      <c r="D24" s="10"/>
      <c r="E24" s="40" t="s">
        <v>38</v>
      </c>
      <c r="F24" s="41"/>
      <c r="G24" s="41"/>
      <c r="H24" s="41"/>
      <c r="I24" s="42"/>
      <c r="J24" s="36">
        <f>IF($D24="",0,$D24*C24)</f>
        <v>0</v>
      </c>
      <c r="K24" s="30"/>
      <c r="L24" s="6"/>
      <c r="M24" s="6"/>
    </row>
    <row r="25" spans="1:13" ht="27.75" customHeight="1" x14ac:dyDescent="0.15">
      <c r="A25" s="33" t="s">
        <v>85</v>
      </c>
      <c r="B25" s="35" t="s">
        <v>39</v>
      </c>
      <c r="C25" s="33">
        <v>2</v>
      </c>
      <c r="D25" s="13" t="s">
        <v>8</v>
      </c>
      <c r="E25" s="17" t="s">
        <v>21</v>
      </c>
      <c r="F25" s="13"/>
      <c r="G25" s="32" t="s">
        <v>40</v>
      </c>
      <c r="H25" s="13"/>
      <c r="I25" s="32" t="s">
        <v>41</v>
      </c>
      <c r="J25" s="36">
        <f>IF(AND($D25="",$F25="",$H25=""),0,IF($D25="○",$C25*1,IF($F25="○",$C25*2,IF($H25="○",$C25*3,0))))</f>
        <v>0</v>
      </c>
      <c r="K25" s="30"/>
      <c r="L25" s="6"/>
      <c r="M25" s="6"/>
    </row>
    <row r="26" spans="1:13" ht="27.75" customHeight="1" x14ac:dyDescent="0.15">
      <c r="A26" s="33" t="s">
        <v>86</v>
      </c>
      <c r="B26" s="35" t="s">
        <v>42</v>
      </c>
      <c r="C26" s="33">
        <v>3</v>
      </c>
      <c r="D26" s="13" t="s">
        <v>8</v>
      </c>
      <c r="E26" s="17"/>
      <c r="F26" s="13"/>
      <c r="G26" s="32" t="s">
        <v>43</v>
      </c>
      <c r="H26" s="13"/>
      <c r="I26" s="32" t="s">
        <v>44</v>
      </c>
      <c r="J26" s="36">
        <f>IF(AND($D26="",$F26="",$H26=""),0,IF($D26="○",$C26*1,IF($F26="○",$C26*2,IF($H26="○",$C26*3,0))))</f>
        <v>0</v>
      </c>
      <c r="K26" s="30"/>
      <c r="L26" s="6"/>
      <c r="M26" s="6"/>
    </row>
    <row r="27" spans="1:13" ht="27.75" customHeight="1" x14ac:dyDescent="0.15">
      <c r="A27" s="22" t="s">
        <v>7</v>
      </c>
      <c r="B27" s="25" t="s">
        <v>57</v>
      </c>
      <c r="C27" s="22">
        <v>1</v>
      </c>
      <c r="D27" s="13" t="s">
        <v>8</v>
      </c>
      <c r="E27" s="12" t="s">
        <v>58</v>
      </c>
      <c r="F27" s="13"/>
      <c r="G27" s="12" t="s">
        <v>59</v>
      </c>
      <c r="H27" s="13"/>
      <c r="I27" s="12" t="s">
        <v>60</v>
      </c>
      <c r="J27" s="36">
        <f>IF(AND($D27="",$F27="",$H27=""),0,IF($D27="○",$C27*1,IF($F27="○",$C27*2,IF($H27="○",$C27*3,0))))</f>
        <v>0</v>
      </c>
      <c r="K27" s="30"/>
      <c r="L27" s="6"/>
      <c r="M27" s="6"/>
    </row>
    <row r="28" spans="1:13" ht="27.75" customHeight="1" x14ac:dyDescent="0.15">
      <c r="A28" s="22" t="s">
        <v>87</v>
      </c>
      <c r="B28" s="25" t="s">
        <v>45</v>
      </c>
      <c r="C28" s="22">
        <v>1</v>
      </c>
      <c r="D28" s="13" t="s">
        <v>8</v>
      </c>
      <c r="E28" s="14"/>
      <c r="F28" s="13"/>
      <c r="G28" s="14" t="s">
        <v>46</v>
      </c>
      <c r="H28" s="13"/>
      <c r="I28" s="12" t="s">
        <v>47</v>
      </c>
      <c r="J28" s="36">
        <f>IF(AND($D28="",$F28="",$H28=""),0,IF($D28="○",$C28*1,IF($F28="○",$C28*2,IF($H28="○",$C28*3,0))))</f>
        <v>0</v>
      </c>
      <c r="K28" s="30"/>
      <c r="L28" s="6"/>
      <c r="M28" s="6"/>
    </row>
    <row r="29" spans="1:13" ht="27.75" customHeight="1" thickBot="1" x14ac:dyDescent="0.2">
      <c r="A29" s="22" t="s">
        <v>88</v>
      </c>
      <c r="B29" s="25" t="s">
        <v>48</v>
      </c>
      <c r="C29" s="22">
        <v>3</v>
      </c>
      <c r="D29" s="43" t="s">
        <v>8</v>
      </c>
      <c r="E29" s="44"/>
      <c r="F29" s="44"/>
      <c r="G29" s="45"/>
      <c r="H29" s="13"/>
      <c r="I29" s="12" t="s">
        <v>49</v>
      </c>
      <c r="J29" s="36">
        <f>IF(AND($D29="",$F29="",$H29=""),0,IF($D29="○",$C29*1,IF($F29="○",$C29*2,IF($H29="○",$C29*3,0))))</f>
        <v>0</v>
      </c>
      <c r="K29" s="30"/>
      <c r="L29" s="6"/>
      <c r="M29" s="6"/>
    </row>
    <row r="30" spans="1:13" ht="27.75" customHeight="1" thickBot="1" x14ac:dyDescent="0.2">
      <c r="A30" s="12" t="s">
        <v>89</v>
      </c>
      <c r="B30" s="11" t="s">
        <v>50</v>
      </c>
      <c r="C30" s="31">
        <v>1</v>
      </c>
      <c r="D30" s="10"/>
      <c r="E30" s="46" t="s">
        <v>51</v>
      </c>
      <c r="F30" s="46"/>
      <c r="G30" s="46"/>
      <c r="H30" s="46"/>
      <c r="I30" s="47"/>
      <c r="J30" s="36">
        <f>IF($D30="",0,$D30)</f>
        <v>0</v>
      </c>
      <c r="K30" s="30"/>
      <c r="L30" s="6"/>
      <c r="M30" s="6"/>
    </row>
    <row r="31" spans="1:13" ht="27.95" customHeight="1" x14ac:dyDescent="0.15">
      <c r="A31" s="48" t="s">
        <v>52</v>
      </c>
      <c r="B31" s="46"/>
      <c r="C31" s="46"/>
      <c r="D31" s="49"/>
      <c r="E31" s="46"/>
      <c r="F31" s="46"/>
      <c r="G31" s="46"/>
      <c r="H31" s="46"/>
      <c r="I31" s="47"/>
      <c r="J31" s="36">
        <f>SUM(J15:J30)</f>
        <v>0</v>
      </c>
      <c r="K31" s="30" t="s">
        <v>90</v>
      </c>
      <c r="L31" s="6"/>
      <c r="M31" s="6"/>
    </row>
    <row r="32" spans="1:13" ht="27.95" customHeight="1" x14ac:dyDescent="0.15">
      <c r="A32" s="50" t="s">
        <v>53</v>
      </c>
      <c r="B32" s="51"/>
      <c r="C32" s="51"/>
      <c r="D32" s="51"/>
      <c r="E32" s="51"/>
      <c r="F32" s="51"/>
      <c r="G32" s="51"/>
      <c r="H32" s="52"/>
      <c r="I32" s="53">
        <f>J31*1000</f>
        <v>0</v>
      </c>
      <c r="J32" s="54"/>
      <c r="K32" s="30" t="s">
        <v>9</v>
      </c>
      <c r="L32" s="6"/>
      <c r="M32" s="6"/>
    </row>
    <row r="33" spans="1:13" ht="18.75" customHeight="1" x14ac:dyDescent="0.15">
      <c r="A33" s="20" t="s">
        <v>91</v>
      </c>
      <c r="B33" s="20" t="s">
        <v>92</v>
      </c>
      <c r="C33" s="20"/>
      <c r="D33" s="20"/>
      <c r="E33" s="20"/>
      <c r="F33" s="20"/>
      <c r="G33" s="20"/>
      <c r="H33" s="20"/>
      <c r="I33" s="20"/>
      <c r="J33" s="20"/>
      <c r="K33" s="26"/>
      <c r="L33" s="6"/>
      <c r="M33" s="6"/>
    </row>
    <row r="34" spans="1:13" ht="18.75" customHeight="1" x14ac:dyDescent="0.15">
      <c r="A34" s="20" t="s">
        <v>93</v>
      </c>
      <c r="B34" s="20"/>
      <c r="C34" s="9"/>
      <c r="D34" s="9"/>
      <c r="E34" s="9"/>
      <c r="F34" s="9"/>
      <c r="G34" s="9"/>
      <c r="H34" s="9"/>
      <c r="I34" s="9"/>
      <c r="J34" s="9"/>
      <c r="K34" s="8"/>
      <c r="L34" s="6"/>
      <c r="M34" s="6"/>
    </row>
    <row r="35" spans="1:13" ht="18.75" customHeight="1" x14ac:dyDescent="0.15">
      <c r="A35" s="20" t="s">
        <v>54</v>
      </c>
      <c r="B35" s="39"/>
      <c r="C35" s="39"/>
      <c r="D35" s="39"/>
      <c r="E35" s="39"/>
      <c r="F35" s="39"/>
      <c r="G35" s="39"/>
      <c r="H35" s="39"/>
      <c r="I35" s="39"/>
      <c r="J35" s="39"/>
      <c r="K35" s="39"/>
      <c r="L35" s="6"/>
      <c r="M35" s="6"/>
    </row>
    <row r="36" spans="1:13" ht="18.75" customHeight="1" x14ac:dyDescent="0.15">
      <c r="A36" s="20" t="s">
        <v>55</v>
      </c>
      <c r="B36" s="20"/>
      <c r="C36" s="20"/>
      <c r="D36" s="20"/>
      <c r="E36" s="20"/>
      <c r="F36" s="20"/>
      <c r="G36" s="20"/>
      <c r="H36" s="20"/>
      <c r="I36" s="20"/>
      <c r="J36" s="20"/>
      <c r="K36" s="20"/>
      <c r="L36" s="6"/>
      <c r="M36" s="6"/>
    </row>
    <row r="37" spans="1:13" x14ac:dyDescent="0.15">
      <c r="A37" s="6"/>
      <c r="B37" s="6"/>
      <c r="C37" s="6"/>
      <c r="D37" s="6"/>
      <c r="E37" s="6"/>
      <c r="F37" s="6"/>
      <c r="G37" s="6"/>
      <c r="H37" s="6"/>
      <c r="I37" s="6"/>
      <c r="J37" s="6"/>
      <c r="K37" s="7"/>
      <c r="L37" s="6"/>
      <c r="M37" s="6"/>
    </row>
    <row r="38" spans="1:13" x14ac:dyDescent="0.15">
      <c r="A38" s="6"/>
      <c r="B38" s="6"/>
      <c r="C38" s="6"/>
      <c r="D38" s="6"/>
      <c r="E38" s="6"/>
      <c r="F38" s="6"/>
      <c r="G38" s="6"/>
      <c r="H38" s="6"/>
      <c r="I38" s="6"/>
      <c r="J38" s="6"/>
      <c r="K38" s="7"/>
      <c r="L38" s="6"/>
      <c r="M38" s="6"/>
    </row>
    <row r="39" spans="1:13" x14ac:dyDescent="0.15">
      <c r="A39" s="6"/>
      <c r="B39" s="6"/>
      <c r="C39" s="6"/>
      <c r="D39" s="6"/>
      <c r="E39" s="6"/>
      <c r="F39" s="6"/>
      <c r="G39" s="6"/>
      <c r="H39" s="6"/>
      <c r="I39" s="6"/>
      <c r="J39" s="6"/>
      <c r="K39" s="7"/>
      <c r="L39" s="6"/>
      <c r="M39" s="6"/>
    </row>
    <row r="40" spans="1:13" x14ac:dyDescent="0.15">
      <c r="A40" s="6"/>
      <c r="B40" s="6"/>
      <c r="C40" s="6"/>
      <c r="D40" s="6"/>
      <c r="E40" s="6"/>
      <c r="F40" s="6"/>
      <c r="G40" s="6"/>
      <c r="H40" s="6"/>
      <c r="I40" s="6"/>
      <c r="J40" s="6"/>
      <c r="K40" s="7"/>
      <c r="L40" s="6"/>
      <c r="M40" s="6"/>
    </row>
    <row r="41" spans="1:13" x14ac:dyDescent="0.15">
      <c r="A41" s="6"/>
      <c r="B41" s="6"/>
      <c r="C41" s="6"/>
      <c r="D41" s="6"/>
      <c r="E41" s="6"/>
      <c r="F41" s="6"/>
      <c r="G41" s="6"/>
      <c r="H41" s="6"/>
      <c r="I41" s="6"/>
      <c r="J41" s="6"/>
      <c r="K41" s="7"/>
      <c r="L41" s="6"/>
      <c r="M41" s="6"/>
    </row>
    <row r="42" spans="1:13" x14ac:dyDescent="0.15">
      <c r="A42" s="6"/>
      <c r="B42" s="6"/>
      <c r="C42" s="6"/>
      <c r="D42" s="6"/>
      <c r="E42" s="6"/>
      <c r="F42" s="6"/>
      <c r="G42" s="6"/>
      <c r="H42" s="6"/>
      <c r="I42" s="6"/>
      <c r="J42" s="6"/>
      <c r="K42" s="7"/>
      <c r="L42" s="6"/>
      <c r="M42" s="6"/>
    </row>
    <row r="43" spans="1:13" x14ac:dyDescent="0.15">
      <c r="A43" s="6"/>
      <c r="B43" s="6"/>
      <c r="C43" s="6"/>
      <c r="D43" s="6"/>
      <c r="E43" s="6"/>
      <c r="F43" s="6"/>
      <c r="G43" s="6"/>
      <c r="H43" s="6"/>
      <c r="I43" s="6"/>
      <c r="J43" s="6"/>
      <c r="K43" s="7"/>
      <c r="L43" s="6"/>
      <c r="M43" s="6"/>
    </row>
    <row r="44" spans="1:13" x14ac:dyDescent="0.15">
      <c r="A44" s="6"/>
      <c r="B44" s="6"/>
      <c r="C44" s="6"/>
      <c r="D44" s="6"/>
      <c r="E44" s="6"/>
      <c r="F44" s="6"/>
      <c r="G44" s="6"/>
      <c r="H44" s="6"/>
      <c r="I44" s="6"/>
      <c r="J44" s="6"/>
      <c r="K44" s="7"/>
      <c r="L44" s="6"/>
      <c r="M44" s="6"/>
    </row>
    <row r="45" spans="1:13" x14ac:dyDescent="0.15">
      <c r="A45" s="6"/>
      <c r="B45" s="6"/>
      <c r="C45" s="6"/>
      <c r="D45" s="6"/>
      <c r="E45" s="6"/>
      <c r="F45" s="6"/>
      <c r="G45" s="6"/>
      <c r="H45" s="6"/>
      <c r="I45" s="6"/>
      <c r="J45" s="6"/>
      <c r="K45" s="7"/>
      <c r="L45" s="6"/>
      <c r="M45" s="6"/>
    </row>
    <row r="46" spans="1:13" x14ac:dyDescent="0.15">
      <c r="A46" s="6"/>
      <c r="B46" s="6"/>
      <c r="C46" s="6"/>
      <c r="D46" s="6"/>
      <c r="E46" s="6"/>
      <c r="F46" s="6"/>
      <c r="G46" s="6"/>
      <c r="H46" s="6"/>
      <c r="I46" s="6"/>
      <c r="J46" s="6"/>
      <c r="K46" s="7"/>
      <c r="L46" s="6"/>
      <c r="M46" s="6"/>
    </row>
    <row r="47" spans="1:13" x14ac:dyDescent="0.15">
      <c r="A47" s="6"/>
      <c r="B47" s="6"/>
      <c r="C47" s="6"/>
      <c r="D47" s="6"/>
      <c r="E47" s="6"/>
      <c r="F47" s="6"/>
      <c r="G47" s="6"/>
      <c r="H47" s="6"/>
      <c r="I47" s="6"/>
      <c r="J47" s="6"/>
      <c r="K47" s="7"/>
      <c r="L47" s="6"/>
      <c r="M47" s="6"/>
    </row>
    <row r="48" spans="1:13" x14ac:dyDescent="0.15">
      <c r="A48" s="6"/>
      <c r="B48" s="6"/>
      <c r="C48" s="6"/>
      <c r="D48" s="6"/>
      <c r="E48" s="6"/>
      <c r="F48" s="6"/>
      <c r="G48" s="6"/>
      <c r="H48" s="6"/>
      <c r="I48" s="6"/>
      <c r="J48" s="6"/>
      <c r="K48" s="7"/>
      <c r="L48" s="6"/>
      <c r="M48" s="6"/>
    </row>
    <row r="49" spans="1:13" x14ac:dyDescent="0.15">
      <c r="A49" s="6"/>
      <c r="B49" s="6"/>
      <c r="C49" s="6"/>
      <c r="D49" s="6"/>
      <c r="E49" s="6"/>
      <c r="F49" s="6"/>
      <c r="G49" s="6"/>
      <c r="H49" s="6"/>
      <c r="I49" s="6"/>
      <c r="J49" s="6"/>
      <c r="K49" s="7"/>
      <c r="L49" s="6"/>
      <c r="M49" s="6"/>
    </row>
    <row r="50" spans="1:13" x14ac:dyDescent="0.15">
      <c r="A50" s="6"/>
      <c r="B50" s="6"/>
      <c r="C50" s="6"/>
      <c r="D50" s="6"/>
      <c r="E50" s="6"/>
      <c r="F50" s="6"/>
      <c r="G50" s="6"/>
      <c r="H50" s="6"/>
      <c r="I50" s="6"/>
      <c r="J50" s="6"/>
      <c r="K50" s="7"/>
      <c r="L50" s="6"/>
      <c r="M50" s="6"/>
    </row>
    <row r="51" spans="1:13" x14ac:dyDescent="0.15">
      <c r="A51" s="6"/>
      <c r="B51" s="6"/>
      <c r="C51" s="6"/>
      <c r="D51" s="6"/>
      <c r="E51" s="6"/>
      <c r="F51" s="6"/>
      <c r="G51" s="6"/>
      <c r="H51" s="6"/>
      <c r="I51" s="6"/>
      <c r="J51" s="6"/>
      <c r="K51" s="7"/>
      <c r="L51" s="6"/>
      <c r="M51" s="6"/>
    </row>
    <row r="52" spans="1:13" x14ac:dyDescent="0.15">
      <c r="A52" s="6"/>
      <c r="B52" s="6"/>
      <c r="C52" s="6"/>
      <c r="D52" s="6"/>
      <c r="E52" s="6"/>
      <c r="F52" s="6"/>
      <c r="G52" s="6"/>
      <c r="H52" s="6"/>
      <c r="I52" s="6"/>
      <c r="J52" s="6"/>
      <c r="K52" s="7"/>
      <c r="L52" s="6"/>
      <c r="M52" s="6"/>
    </row>
    <row r="53" spans="1:13" x14ac:dyDescent="0.15">
      <c r="A53" s="6"/>
      <c r="B53" s="6"/>
      <c r="C53" s="6"/>
      <c r="D53" s="6"/>
      <c r="E53" s="6"/>
      <c r="F53" s="6"/>
      <c r="G53" s="6"/>
      <c r="H53" s="6"/>
      <c r="I53" s="6"/>
      <c r="J53" s="6"/>
      <c r="K53" s="7"/>
      <c r="L53" s="6"/>
      <c r="M53" s="6"/>
    </row>
    <row r="54" spans="1:13" x14ac:dyDescent="0.15">
      <c r="A54" s="6"/>
      <c r="B54" s="6"/>
      <c r="C54" s="6"/>
      <c r="D54" s="6"/>
      <c r="E54" s="6"/>
      <c r="F54" s="6"/>
      <c r="G54" s="6"/>
      <c r="H54" s="6"/>
      <c r="I54" s="6"/>
      <c r="J54" s="6"/>
      <c r="K54" s="7"/>
      <c r="L54" s="6"/>
      <c r="M54" s="6"/>
    </row>
    <row r="55" spans="1:13" x14ac:dyDescent="0.15">
      <c r="A55" s="6"/>
      <c r="B55" s="6"/>
      <c r="C55" s="6"/>
      <c r="D55" s="6"/>
      <c r="E55" s="6"/>
      <c r="F55" s="6"/>
      <c r="G55" s="6"/>
      <c r="H55" s="6"/>
      <c r="I55" s="6"/>
      <c r="J55" s="6"/>
      <c r="K55" s="7"/>
      <c r="L55" s="6"/>
      <c r="M55" s="6"/>
    </row>
    <row r="56" spans="1:13" x14ac:dyDescent="0.15">
      <c r="A56" s="6"/>
      <c r="B56" s="6"/>
      <c r="C56" s="6"/>
      <c r="D56" s="6"/>
      <c r="E56" s="6"/>
      <c r="F56" s="6"/>
      <c r="G56" s="6"/>
      <c r="H56" s="6"/>
      <c r="I56" s="6"/>
      <c r="J56" s="6"/>
      <c r="K56" s="7"/>
      <c r="L56" s="6"/>
      <c r="M56" s="6"/>
    </row>
    <row r="57" spans="1:13" x14ac:dyDescent="0.15">
      <c r="A57" s="6"/>
      <c r="B57" s="6"/>
      <c r="C57" s="6"/>
      <c r="D57" s="6"/>
      <c r="E57" s="6"/>
      <c r="F57" s="6"/>
      <c r="G57" s="6"/>
      <c r="H57" s="6"/>
      <c r="I57" s="6"/>
      <c r="J57" s="6"/>
      <c r="K57" s="7"/>
      <c r="L57" s="6"/>
      <c r="M57" s="6"/>
    </row>
    <row r="58" spans="1:13" x14ac:dyDescent="0.15">
      <c r="A58" s="6"/>
      <c r="B58" s="6"/>
      <c r="C58" s="6"/>
      <c r="D58" s="6"/>
      <c r="E58" s="6"/>
      <c r="F58" s="6"/>
      <c r="G58" s="6"/>
      <c r="H58" s="6"/>
      <c r="I58" s="6"/>
      <c r="J58" s="6"/>
      <c r="K58" s="7"/>
      <c r="L58" s="6"/>
      <c r="M58" s="6"/>
    </row>
    <row r="59" spans="1:13" x14ac:dyDescent="0.15">
      <c r="A59" s="6"/>
      <c r="B59" s="6"/>
      <c r="C59" s="6"/>
      <c r="D59" s="6"/>
      <c r="E59" s="6"/>
      <c r="F59" s="6"/>
      <c r="G59" s="6"/>
      <c r="H59" s="6"/>
      <c r="I59" s="6"/>
      <c r="J59" s="6"/>
      <c r="K59" s="7"/>
      <c r="L59" s="6"/>
      <c r="M59" s="6"/>
    </row>
    <row r="60" spans="1:13" x14ac:dyDescent="0.15">
      <c r="A60" s="6"/>
      <c r="B60" s="6"/>
      <c r="C60" s="6"/>
      <c r="D60" s="6"/>
      <c r="E60" s="6"/>
      <c r="F60" s="6"/>
      <c r="G60" s="6"/>
      <c r="H60" s="6"/>
      <c r="I60" s="6"/>
      <c r="J60" s="6"/>
      <c r="K60" s="7"/>
      <c r="L60" s="6"/>
      <c r="M60" s="6"/>
    </row>
    <row r="61" spans="1:13" x14ac:dyDescent="0.15">
      <c r="A61" s="6"/>
      <c r="B61" s="6"/>
      <c r="C61" s="6"/>
      <c r="D61" s="6"/>
      <c r="E61" s="6"/>
      <c r="F61" s="6"/>
      <c r="G61" s="6"/>
      <c r="H61" s="6"/>
      <c r="I61" s="6"/>
      <c r="J61" s="6"/>
      <c r="K61" s="7"/>
      <c r="L61" s="6"/>
      <c r="M61" s="6"/>
    </row>
  </sheetData>
  <sheetProtection selectLockedCells="1"/>
  <protectedRanges>
    <protectedRange sqref="J15:J31 I32:J32" name="範囲1"/>
  </protectedRanges>
  <mergeCells count="23">
    <mergeCell ref="A5:K6"/>
    <mergeCell ref="A1:B1"/>
    <mergeCell ref="H1:K1"/>
    <mergeCell ref="G2:G3"/>
    <mergeCell ref="H2:K2"/>
    <mergeCell ref="H3:K3"/>
    <mergeCell ref="A32:H32"/>
    <mergeCell ref="I32:J32"/>
    <mergeCell ref="A8:K9"/>
    <mergeCell ref="A11:B14"/>
    <mergeCell ref="D11:K11"/>
    <mergeCell ref="D12:E13"/>
    <mergeCell ref="F12:G13"/>
    <mergeCell ref="H12:I13"/>
    <mergeCell ref="J12:K14"/>
    <mergeCell ref="D14:E14"/>
    <mergeCell ref="F14:G14"/>
    <mergeCell ref="H14:I14"/>
    <mergeCell ref="E23:I23"/>
    <mergeCell ref="E24:I24"/>
    <mergeCell ref="D29:G29"/>
    <mergeCell ref="E30:I30"/>
    <mergeCell ref="A31:I31"/>
  </mergeCells>
  <phoneticPr fontId="2"/>
  <dataValidations count="1">
    <dataValidation type="list" allowBlank="1" showInputMessage="1" showErrorMessage="1" sqref="F25:F28 JB25:JB28 SX25:SX28 ACT25:ACT28 AMP25:AMP28 AWL25:AWL28 BGH25:BGH28 BQD25:BQD28 BZZ25:BZZ28 CJV25:CJV28 CTR25:CTR28 DDN25:DDN28 DNJ25:DNJ28 DXF25:DXF28 EHB25:EHB28 EQX25:EQX28 FAT25:FAT28 FKP25:FKP28 FUL25:FUL28 GEH25:GEH28 GOD25:GOD28 GXZ25:GXZ28 HHV25:HHV28 HRR25:HRR28 IBN25:IBN28 ILJ25:ILJ28 IVF25:IVF28 JFB25:JFB28 JOX25:JOX28 JYT25:JYT28 KIP25:KIP28 KSL25:KSL28 LCH25:LCH28 LMD25:LMD28 LVZ25:LVZ28 MFV25:MFV28 MPR25:MPR28 MZN25:MZN28 NJJ25:NJJ28 NTF25:NTF28 ODB25:ODB28 OMX25:OMX28 OWT25:OWT28 PGP25:PGP28 PQL25:PQL28 QAH25:QAH28 QKD25:QKD28 QTZ25:QTZ28 RDV25:RDV28 RNR25:RNR28 RXN25:RXN28 SHJ25:SHJ28 SRF25:SRF28 TBB25:TBB28 TKX25:TKX28 TUT25:TUT28 UEP25:UEP28 UOL25:UOL28 UYH25:UYH28 VID25:VID28 VRZ25:VRZ28 WBV25:WBV28 WLR25:WLR28 WVN25:WVN28 F65561:F65564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WVN65561:WVN65564 F131097:F131100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WVN131097:WVN131100 F196633:F196636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WVN196633:WVN196636 F262169:F262172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WVN262169:WVN262172 F327705:F327708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WVN327705:WVN327708 F393241:F393244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WVN393241:WVN393244 F458777:F458780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WVN458777:WVN458780 F524313:F524316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WVN524313:WVN524316 F589849:F589852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WVN589849:WVN589852 F655385:F655388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WVN655385:WVN655388 F720921:F720924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WVN720921:WVN720924 F786457:F786460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WVN786457:WVN786460 F851993:F851996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WVN851993:WVN851996 F917529:F917532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WVN917529:WVN917532 F983065:F983068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WVN983065:WVN983068 F15:F22 JB15:JB22 SX15:SX22 ACT15:ACT22 AMP15:AMP22 AWL15:AWL22 BGH15:BGH22 BQD15:BQD22 BZZ15:BZZ22 CJV15:CJV22 CTR15:CTR22 DDN15:DDN22 DNJ15:DNJ22 DXF15:DXF22 EHB15:EHB22 EQX15:EQX22 FAT15:FAT22 FKP15:FKP22 FUL15:FUL22 GEH15:GEH22 GOD15:GOD22 GXZ15:GXZ22 HHV15:HHV22 HRR15:HRR22 IBN15:IBN22 ILJ15:ILJ22 IVF15:IVF22 JFB15:JFB22 JOX15:JOX22 JYT15:JYT22 KIP15:KIP22 KSL15:KSL22 LCH15:LCH22 LMD15:LMD22 LVZ15:LVZ22 MFV15:MFV22 MPR15:MPR22 MZN15:MZN22 NJJ15:NJJ22 NTF15:NTF22 ODB15:ODB22 OMX15:OMX22 OWT15:OWT22 PGP15:PGP22 PQL15:PQL22 QAH15:QAH22 QKD15:QKD22 QTZ15:QTZ22 RDV15:RDV22 RNR15:RNR22 RXN15:RXN22 SHJ15:SHJ22 SRF15:SRF22 TBB15:TBB22 TKX15:TKX22 TUT15:TUT22 UEP15:UEP22 UOL15:UOL22 UYH15:UYH22 VID15:VID22 VRZ15:VRZ22 WBV15:WBV22 WLR15:WLR22 WVN15:WVN22 F65551:F65558 JB65551:JB65558 SX65551:SX65558 ACT65551:ACT65558 AMP65551:AMP65558 AWL65551:AWL65558 BGH65551:BGH65558 BQD65551:BQD65558 BZZ65551:BZZ65558 CJV65551:CJV65558 CTR65551:CTR65558 DDN65551:DDN65558 DNJ65551:DNJ65558 DXF65551:DXF65558 EHB65551:EHB65558 EQX65551:EQX65558 FAT65551:FAT65558 FKP65551:FKP65558 FUL65551:FUL65558 GEH65551:GEH65558 GOD65551:GOD65558 GXZ65551:GXZ65558 HHV65551:HHV65558 HRR65551:HRR65558 IBN65551:IBN65558 ILJ65551:ILJ65558 IVF65551:IVF65558 JFB65551:JFB65558 JOX65551:JOX65558 JYT65551:JYT65558 KIP65551:KIP65558 KSL65551:KSL65558 LCH65551:LCH65558 LMD65551:LMD65558 LVZ65551:LVZ65558 MFV65551:MFV65558 MPR65551:MPR65558 MZN65551:MZN65558 NJJ65551:NJJ65558 NTF65551:NTF65558 ODB65551:ODB65558 OMX65551:OMX65558 OWT65551:OWT65558 PGP65551:PGP65558 PQL65551:PQL65558 QAH65551:QAH65558 QKD65551:QKD65558 QTZ65551:QTZ65558 RDV65551:RDV65558 RNR65551:RNR65558 RXN65551:RXN65558 SHJ65551:SHJ65558 SRF65551:SRF65558 TBB65551:TBB65558 TKX65551:TKX65558 TUT65551:TUT65558 UEP65551:UEP65558 UOL65551:UOL65558 UYH65551:UYH65558 VID65551:VID65558 VRZ65551:VRZ65558 WBV65551:WBV65558 WLR65551:WLR65558 WVN65551:WVN65558 F131087:F131094 JB131087:JB131094 SX131087:SX131094 ACT131087:ACT131094 AMP131087:AMP131094 AWL131087:AWL131094 BGH131087:BGH131094 BQD131087:BQD131094 BZZ131087:BZZ131094 CJV131087:CJV131094 CTR131087:CTR131094 DDN131087:DDN131094 DNJ131087:DNJ131094 DXF131087:DXF131094 EHB131087:EHB131094 EQX131087:EQX131094 FAT131087:FAT131094 FKP131087:FKP131094 FUL131087:FUL131094 GEH131087:GEH131094 GOD131087:GOD131094 GXZ131087:GXZ131094 HHV131087:HHV131094 HRR131087:HRR131094 IBN131087:IBN131094 ILJ131087:ILJ131094 IVF131087:IVF131094 JFB131087:JFB131094 JOX131087:JOX131094 JYT131087:JYT131094 KIP131087:KIP131094 KSL131087:KSL131094 LCH131087:LCH131094 LMD131087:LMD131094 LVZ131087:LVZ131094 MFV131087:MFV131094 MPR131087:MPR131094 MZN131087:MZN131094 NJJ131087:NJJ131094 NTF131087:NTF131094 ODB131087:ODB131094 OMX131087:OMX131094 OWT131087:OWT131094 PGP131087:PGP131094 PQL131087:PQL131094 QAH131087:QAH131094 QKD131087:QKD131094 QTZ131087:QTZ131094 RDV131087:RDV131094 RNR131087:RNR131094 RXN131087:RXN131094 SHJ131087:SHJ131094 SRF131087:SRF131094 TBB131087:TBB131094 TKX131087:TKX131094 TUT131087:TUT131094 UEP131087:UEP131094 UOL131087:UOL131094 UYH131087:UYH131094 VID131087:VID131094 VRZ131087:VRZ131094 WBV131087:WBV131094 WLR131087:WLR131094 WVN131087:WVN131094 F196623:F196630 JB196623:JB196630 SX196623:SX196630 ACT196623:ACT196630 AMP196623:AMP196630 AWL196623:AWL196630 BGH196623:BGH196630 BQD196623:BQD196630 BZZ196623:BZZ196630 CJV196623:CJV196630 CTR196623:CTR196630 DDN196623:DDN196630 DNJ196623:DNJ196630 DXF196623:DXF196630 EHB196623:EHB196630 EQX196623:EQX196630 FAT196623:FAT196630 FKP196623:FKP196630 FUL196623:FUL196630 GEH196623:GEH196630 GOD196623:GOD196630 GXZ196623:GXZ196630 HHV196623:HHV196630 HRR196623:HRR196630 IBN196623:IBN196630 ILJ196623:ILJ196630 IVF196623:IVF196630 JFB196623:JFB196630 JOX196623:JOX196630 JYT196623:JYT196630 KIP196623:KIP196630 KSL196623:KSL196630 LCH196623:LCH196630 LMD196623:LMD196630 LVZ196623:LVZ196630 MFV196623:MFV196630 MPR196623:MPR196630 MZN196623:MZN196630 NJJ196623:NJJ196630 NTF196623:NTF196630 ODB196623:ODB196630 OMX196623:OMX196630 OWT196623:OWT196630 PGP196623:PGP196630 PQL196623:PQL196630 QAH196623:QAH196630 QKD196623:QKD196630 QTZ196623:QTZ196630 RDV196623:RDV196630 RNR196623:RNR196630 RXN196623:RXN196630 SHJ196623:SHJ196630 SRF196623:SRF196630 TBB196623:TBB196630 TKX196623:TKX196630 TUT196623:TUT196630 UEP196623:UEP196630 UOL196623:UOL196630 UYH196623:UYH196630 VID196623:VID196630 VRZ196623:VRZ196630 WBV196623:WBV196630 WLR196623:WLR196630 WVN196623:WVN196630 F262159:F262166 JB262159:JB262166 SX262159:SX262166 ACT262159:ACT262166 AMP262159:AMP262166 AWL262159:AWL262166 BGH262159:BGH262166 BQD262159:BQD262166 BZZ262159:BZZ262166 CJV262159:CJV262166 CTR262159:CTR262166 DDN262159:DDN262166 DNJ262159:DNJ262166 DXF262159:DXF262166 EHB262159:EHB262166 EQX262159:EQX262166 FAT262159:FAT262166 FKP262159:FKP262166 FUL262159:FUL262166 GEH262159:GEH262166 GOD262159:GOD262166 GXZ262159:GXZ262166 HHV262159:HHV262166 HRR262159:HRR262166 IBN262159:IBN262166 ILJ262159:ILJ262166 IVF262159:IVF262166 JFB262159:JFB262166 JOX262159:JOX262166 JYT262159:JYT262166 KIP262159:KIP262166 KSL262159:KSL262166 LCH262159:LCH262166 LMD262159:LMD262166 LVZ262159:LVZ262166 MFV262159:MFV262166 MPR262159:MPR262166 MZN262159:MZN262166 NJJ262159:NJJ262166 NTF262159:NTF262166 ODB262159:ODB262166 OMX262159:OMX262166 OWT262159:OWT262166 PGP262159:PGP262166 PQL262159:PQL262166 QAH262159:QAH262166 QKD262159:QKD262166 QTZ262159:QTZ262166 RDV262159:RDV262166 RNR262159:RNR262166 RXN262159:RXN262166 SHJ262159:SHJ262166 SRF262159:SRF262166 TBB262159:TBB262166 TKX262159:TKX262166 TUT262159:TUT262166 UEP262159:UEP262166 UOL262159:UOL262166 UYH262159:UYH262166 VID262159:VID262166 VRZ262159:VRZ262166 WBV262159:WBV262166 WLR262159:WLR262166 WVN262159:WVN262166 F327695:F327702 JB327695:JB327702 SX327695:SX327702 ACT327695:ACT327702 AMP327695:AMP327702 AWL327695:AWL327702 BGH327695:BGH327702 BQD327695:BQD327702 BZZ327695:BZZ327702 CJV327695:CJV327702 CTR327695:CTR327702 DDN327695:DDN327702 DNJ327695:DNJ327702 DXF327695:DXF327702 EHB327695:EHB327702 EQX327695:EQX327702 FAT327695:FAT327702 FKP327695:FKP327702 FUL327695:FUL327702 GEH327695:GEH327702 GOD327695:GOD327702 GXZ327695:GXZ327702 HHV327695:HHV327702 HRR327695:HRR327702 IBN327695:IBN327702 ILJ327695:ILJ327702 IVF327695:IVF327702 JFB327695:JFB327702 JOX327695:JOX327702 JYT327695:JYT327702 KIP327695:KIP327702 KSL327695:KSL327702 LCH327695:LCH327702 LMD327695:LMD327702 LVZ327695:LVZ327702 MFV327695:MFV327702 MPR327695:MPR327702 MZN327695:MZN327702 NJJ327695:NJJ327702 NTF327695:NTF327702 ODB327695:ODB327702 OMX327695:OMX327702 OWT327695:OWT327702 PGP327695:PGP327702 PQL327695:PQL327702 QAH327695:QAH327702 QKD327695:QKD327702 QTZ327695:QTZ327702 RDV327695:RDV327702 RNR327695:RNR327702 RXN327695:RXN327702 SHJ327695:SHJ327702 SRF327695:SRF327702 TBB327695:TBB327702 TKX327695:TKX327702 TUT327695:TUT327702 UEP327695:UEP327702 UOL327695:UOL327702 UYH327695:UYH327702 VID327695:VID327702 VRZ327695:VRZ327702 WBV327695:WBV327702 WLR327695:WLR327702 WVN327695:WVN327702 F393231:F393238 JB393231:JB393238 SX393231:SX393238 ACT393231:ACT393238 AMP393231:AMP393238 AWL393231:AWL393238 BGH393231:BGH393238 BQD393231:BQD393238 BZZ393231:BZZ393238 CJV393231:CJV393238 CTR393231:CTR393238 DDN393231:DDN393238 DNJ393231:DNJ393238 DXF393231:DXF393238 EHB393231:EHB393238 EQX393231:EQX393238 FAT393231:FAT393238 FKP393231:FKP393238 FUL393231:FUL393238 GEH393231:GEH393238 GOD393231:GOD393238 GXZ393231:GXZ393238 HHV393231:HHV393238 HRR393231:HRR393238 IBN393231:IBN393238 ILJ393231:ILJ393238 IVF393231:IVF393238 JFB393231:JFB393238 JOX393231:JOX393238 JYT393231:JYT393238 KIP393231:KIP393238 KSL393231:KSL393238 LCH393231:LCH393238 LMD393231:LMD393238 LVZ393231:LVZ393238 MFV393231:MFV393238 MPR393231:MPR393238 MZN393231:MZN393238 NJJ393231:NJJ393238 NTF393231:NTF393238 ODB393231:ODB393238 OMX393231:OMX393238 OWT393231:OWT393238 PGP393231:PGP393238 PQL393231:PQL393238 QAH393231:QAH393238 QKD393231:QKD393238 QTZ393231:QTZ393238 RDV393231:RDV393238 RNR393231:RNR393238 RXN393231:RXN393238 SHJ393231:SHJ393238 SRF393231:SRF393238 TBB393231:TBB393238 TKX393231:TKX393238 TUT393231:TUT393238 UEP393231:UEP393238 UOL393231:UOL393238 UYH393231:UYH393238 VID393231:VID393238 VRZ393231:VRZ393238 WBV393231:WBV393238 WLR393231:WLR393238 WVN393231:WVN393238 F458767:F458774 JB458767:JB458774 SX458767:SX458774 ACT458767:ACT458774 AMP458767:AMP458774 AWL458767:AWL458774 BGH458767:BGH458774 BQD458767:BQD458774 BZZ458767:BZZ458774 CJV458767:CJV458774 CTR458767:CTR458774 DDN458767:DDN458774 DNJ458767:DNJ458774 DXF458767:DXF458774 EHB458767:EHB458774 EQX458767:EQX458774 FAT458767:FAT458774 FKP458767:FKP458774 FUL458767:FUL458774 GEH458767:GEH458774 GOD458767:GOD458774 GXZ458767:GXZ458774 HHV458767:HHV458774 HRR458767:HRR458774 IBN458767:IBN458774 ILJ458767:ILJ458774 IVF458767:IVF458774 JFB458767:JFB458774 JOX458767:JOX458774 JYT458767:JYT458774 KIP458767:KIP458774 KSL458767:KSL458774 LCH458767:LCH458774 LMD458767:LMD458774 LVZ458767:LVZ458774 MFV458767:MFV458774 MPR458767:MPR458774 MZN458767:MZN458774 NJJ458767:NJJ458774 NTF458767:NTF458774 ODB458767:ODB458774 OMX458767:OMX458774 OWT458767:OWT458774 PGP458767:PGP458774 PQL458767:PQL458774 QAH458767:QAH458774 QKD458767:QKD458774 QTZ458767:QTZ458774 RDV458767:RDV458774 RNR458767:RNR458774 RXN458767:RXN458774 SHJ458767:SHJ458774 SRF458767:SRF458774 TBB458767:TBB458774 TKX458767:TKX458774 TUT458767:TUT458774 UEP458767:UEP458774 UOL458767:UOL458774 UYH458767:UYH458774 VID458767:VID458774 VRZ458767:VRZ458774 WBV458767:WBV458774 WLR458767:WLR458774 WVN458767:WVN458774 F524303:F524310 JB524303:JB524310 SX524303:SX524310 ACT524303:ACT524310 AMP524303:AMP524310 AWL524303:AWL524310 BGH524303:BGH524310 BQD524303:BQD524310 BZZ524303:BZZ524310 CJV524303:CJV524310 CTR524303:CTR524310 DDN524303:DDN524310 DNJ524303:DNJ524310 DXF524303:DXF524310 EHB524303:EHB524310 EQX524303:EQX524310 FAT524303:FAT524310 FKP524303:FKP524310 FUL524303:FUL524310 GEH524303:GEH524310 GOD524303:GOD524310 GXZ524303:GXZ524310 HHV524303:HHV524310 HRR524303:HRR524310 IBN524303:IBN524310 ILJ524303:ILJ524310 IVF524303:IVF524310 JFB524303:JFB524310 JOX524303:JOX524310 JYT524303:JYT524310 KIP524303:KIP524310 KSL524303:KSL524310 LCH524303:LCH524310 LMD524303:LMD524310 LVZ524303:LVZ524310 MFV524303:MFV524310 MPR524303:MPR524310 MZN524303:MZN524310 NJJ524303:NJJ524310 NTF524303:NTF524310 ODB524303:ODB524310 OMX524303:OMX524310 OWT524303:OWT524310 PGP524303:PGP524310 PQL524303:PQL524310 QAH524303:QAH524310 QKD524303:QKD524310 QTZ524303:QTZ524310 RDV524303:RDV524310 RNR524303:RNR524310 RXN524303:RXN524310 SHJ524303:SHJ524310 SRF524303:SRF524310 TBB524303:TBB524310 TKX524303:TKX524310 TUT524303:TUT524310 UEP524303:UEP524310 UOL524303:UOL524310 UYH524303:UYH524310 VID524303:VID524310 VRZ524303:VRZ524310 WBV524303:WBV524310 WLR524303:WLR524310 WVN524303:WVN524310 F589839:F589846 JB589839:JB589846 SX589839:SX589846 ACT589839:ACT589846 AMP589839:AMP589846 AWL589839:AWL589846 BGH589839:BGH589846 BQD589839:BQD589846 BZZ589839:BZZ589846 CJV589839:CJV589846 CTR589839:CTR589846 DDN589839:DDN589846 DNJ589839:DNJ589846 DXF589839:DXF589846 EHB589839:EHB589846 EQX589839:EQX589846 FAT589839:FAT589846 FKP589839:FKP589846 FUL589839:FUL589846 GEH589839:GEH589846 GOD589839:GOD589846 GXZ589839:GXZ589846 HHV589839:HHV589846 HRR589839:HRR589846 IBN589839:IBN589846 ILJ589839:ILJ589846 IVF589839:IVF589846 JFB589839:JFB589846 JOX589839:JOX589846 JYT589839:JYT589846 KIP589839:KIP589846 KSL589839:KSL589846 LCH589839:LCH589846 LMD589839:LMD589846 LVZ589839:LVZ589846 MFV589839:MFV589846 MPR589839:MPR589846 MZN589839:MZN589846 NJJ589839:NJJ589846 NTF589839:NTF589846 ODB589839:ODB589846 OMX589839:OMX589846 OWT589839:OWT589846 PGP589839:PGP589846 PQL589839:PQL589846 QAH589839:QAH589846 QKD589839:QKD589846 QTZ589839:QTZ589846 RDV589839:RDV589846 RNR589839:RNR589846 RXN589839:RXN589846 SHJ589839:SHJ589846 SRF589839:SRF589846 TBB589839:TBB589846 TKX589839:TKX589846 TUT589839:TUT589846 UEP589839:UEP589846 UOL589839:UOL589846 UYH589839:UYH589846 VID589839:VID589846 VRZ589839:VRZ589846 WBV589839:WBV589846 WLR589839:WLR589846 WVN589839:WVN589846 F655375:F655382 JB655375:JB655382 SX655375:SX655382 ACT655375:ACT655382 AMP655375:AMP655382 AWL655375:AWL655382 BGH655375:BGH655382 BQD655375:BQD655382 BZZ655375:BZZ655382 CJV655375:CJV655382 CTR655375:CTR655382 DDN655375:DDN655382 DNJ655375:DNJ655382 DXF655375:DXF655382 EHB655375:EHB655382 EQX655375:EQX655382 FAT655375:FAT655382 FKP655375:FKP655382 FUL655375:FUL655382 GEH655375:GEH655382 GOD655375:GOD655382 GXZ655375:GXZ655382 HHV655375:HHV655382 HRR655375:HRR655382 IBN655375:IBN655382 ILJ655375:ILJ655382 IVF655375:IVF655382 JFB655375:JFB655382 JOX655375:JOX655382 JYT655375:JYT655382 KIP655375:KIP655382 KSL655375:KSL655382 LCH655375:LCH655382 LMD655375:LMD655382 LVZ655375:LVZ655382 MFV655375:MFV655382 MPR655375:MPR655382 MZN655375:MZN655382 NJJ655375:NJJ655382 NTF655375:NTF655382 ODB655375:ODB655382 OMX655375:OMX655382 OWT655375:OWT655382 PGP655375:PGP655382 PQL655375:PQL655382 QAH655375:QAH655382 QKD655375:QKD655382 QTZ655375:QTZ655382 RDV655375:RDV655382 RNR655375:RNR655382 RXN655375:RXN655382 SHJ655375:SHJ655382 SRF655375:SRF655382 TBB655375:TBB655382 TKX655375:TKX655382 TUT655375:TUT655382 UEP655375:UEP655382 UOL655375:UOL655382 UYH655375:UYH655382 VID655375:VID655382 VRZ655375:VRZ655382 WBV655375:WBV655382 WLR655375:WLR655382 WVN655375:WVN655382 F720911:F720918 JB720911:JB720918 SX720911:SX720918 ACT720911:ACT720918 AMP720911:AMP720918 AWL720911:AWL720918 BGH720911:BGH720918 BQD720911:BQD720918 BZZ720911:BZZ720918 CJV720911:CJV720918 CTR720911:CTR720918 DDN720911:DDN720918 DNJ720911:DNJ720918 DXF720911:DXF720918 EHB720911:EHB720918 EQX720911:EQX720918 FAT720911:FAT720918 FKP720911:FKP720918 FUL720911:FUL720918 GEH720911:GEH720918 GOD720911:GOD720918 GXZ720911:GXZ720918 HHV720911:HHV720918 HRR720911:HRR720918 IBN720911:IBN720918 ILJ720911:ILJ720918 IVF720911:IVF720918 JFB720911:JFB720918 JOX720911:JOX720918 JYT720911:JYT720918 KIP720911:KIP720918 KSL720911:KSL720918 LCH720911:LCH720918 LMD720911:LMD720918 LVZ720911:LVZ720918 MFV720911:MFV720918 MPR720911:MPR720918 MZN720911:MZN720918 NJJ720911:NJJ720918 NTF720911:NTF720918 ODB720911:ODB720918 OMX720911:OMX720918 OWT720911:OWT720918 PGP720911:PGP720918 PQL720911:PQL720918 QAH720911:QAH720918 QKD720911:QKD720918 QTZ720911:QTZ720918 RDV720911:RDV720918 RNR720911:RNR720918 RXN720911:RXN720918 SHJ720911:SHJ720918 SRF720911:SRF720918 TBB720911:TBB720918 TKX720911:TKX720918 TUT720911:TUT720918 UEP720911:UEP720918 UOL720911:UOL720918 UYH720911:UYH720918 VID720911:VID720918 VRZ720911:VRZ720918 WBV720911:WBV720918 WLR720911:WLR720918 WVN720911:WVN720918 F786447:F786454 JB786447:JB786454 SX786447:SX786454 ACT786447:ACT786454 AMP786447:AMP786454 AWL786447:AWL786454 BGH786447:BGH786454 BQD786447:BQD786454 BZZ786447:BZZ786454 CJV786447:CJV786454 CTR786447:CTR786454 DDN786447:DDN786454 DNJ786447:DNJ786454 DXF786447:DXF786454 EHB786447:EHB786454 EQX786447:EQX786454 FAT786447:FAT786454 FKP786447:FKP786454 FUL786447:FUL786454 GEH786447:GEH786454 GOD786447:GOD786454 GXZ786447:GXZ786454 HHV786447:HHV786454 HRR786447:HRR786454 IBN786447:IBN786454 ILJ786447:ILJ786454 IVF786447:IVF786454 JFB786447:JFB786454 JOX786447:JOX786454 JYT786447:JYT786454 KIP786447:KIP786454 KSL786447:KSL786454 LCH786447:LCH786454 LMD786447:LMD786454 LVZ786447:LVZ786454 MFV786447:MFV786454 MPR786447:MPR786454 MZN786447:MZN786454 NJJ786447:NJJ786454 NTF786447:NTF786454 ODB786447:ODB786454 OMX786447:OMX786454 OWT786447:OWT786454 PGP786447:PGP786454 PQL786447:PQL786454 QAH786447:QAH786454 QKD786447:QKD786454 QTZ786447:QTZ786454 RDV786447:RDV786454 RNR786447:RNR786454 RXN786447:RXN786454 SHJ786447:SHJ786454 SRF786447:SRF786454 TBB786447:TBB786454 TKX786447:TKX786454 TUT786447:TUT786454 UEP786447:UEP786454 UOL786447:UOL786454 UYH786447:UYH786454 VID786447:VID786454 VRZ786447:VRZ786454 WBV786447:WBV786454 WLR786447:WLR786454 WVN786447:WVN786454 F851983:F851990 JB851983:JB851990 SX851983:SX851990 ACT851983:ACT851990 AMP851983:AMP851990 AWL851983:AWL851990 BGH851983:BGH851990 BQD851983:BQD851990 BZZ851983:BZZ851990 CJV851983:CJV851990 CTR851983:CTR851990 DDN851983:DDN851990 DNJ851983:DNJ851990 DXF851983:DXF851990 EHB851983:EHB851990 EQX851983:EQX851990 FAT851983:FAT851990 FKP851983:FKP851990 FUL851983:FUL851990 GEH851983:GEH851990 GOD851983:GOD851990 GXZ851983:GXZ851990 HHV851983:HHV851990 HRR851983:HRR851990 IBN851983:IBN851990 ILJ851983:ILJ851990 IVF851983:IVF851990 JFB851983:JFB851990 JOX851983:JOX851990 JYT851983:JYT851990 KIP851983:KIP851990 KSL851983:KSL851990 LCH851983:LCH851990 LMD851983:LMD851990 LVZ851983:LVZ851990 MFV851983:MFV851990 MPR851983:MPR851990 MZN851983:MZN851990 NJJ851983:NJJ851990 NTF851983:NTF851990 ODB851983:ODB851990 OMX851983:OMX851990 OWT851983:OWT851990 PGP851983:PGP851990 PQL851983:PQL851990 QAH851983:QAH851990 QKD851983:QKD851990 QTZ851983:QTZ851990 RDV851983:RDV851990 RNR851983:RNR851990 RXN851983:RXN851990 SHJ851983:SHJ851990 SRF851983:SRF851990 TBB851983:TBB851990 TKX851983:TKX851990 TUT851983:TUT851990 UEP851983:UEP851990 UOL851983:UOL851990 UYH851983:UYH851990 VID851983:VID851990 VRZ851983:VRZ851990 WBV851983:WBV851990 WLR851983:WLR851990 WVN851983:WVN851990 F917519:F917526 JB917519:JB917526 SX917519:SX917526 ACT917519:ACT917526 AMP917519:AMP917526 AWL917519:AWL917526 BGH917519:BGH917526 BQD917519:BQD917526 BZZ917519:BZZ917526 CJV917519:CJV917526 CTR917519:CTR917526 DDN917519:DDN917526 DNJ917519:DNJ917526 DXF917519:DXF917526 EHB917519:EHB917526 EQX917519:EQX917526 FAT917519:FAT917526 FKP917519:FKP917526 FUL917519:FUL917526 GEH917519:GEH917526 GOD917519:GOD917526 GXZ917519:GXZ917526 HHV917519:HHV917526 HRR917519:HRR917526 IBN917519:IBN917526 ILJ917519:ILJ917526 IVF917519:IVF917526 JFB917519:JFB917526 JOX917519:JOX917526 JYT917519:JYT917526 KIP917519:KIP917526 KSL917519:KSL917526 LCH917519:LCH917526 LMD917519:LMD917526 LVZ917519:LVZ917526 MFV917519:MFV917526 MPR917519:MPR917526 MZN917519:MZN917526 NJJ917519:NJJ917526 NTF917519:NTF917526 ODB917519:ODB917526 OMX917519:OMX917526 OWT917519:OWT917526 PGP917519:PGP917526 PQL917519:PQL917526 QAH917519:QAH917526 QKD917519:QKD917526 QTZ917519:QTZ917526 RDV917519:RDV917526 RNR917519:RNR917526 RXN917519:RXN917526 SHJ917519:SHJ917526 SRF917519:SRF917526 TBB917519:TBB917526 TKX917519:TKX917526 TUT917519:TUT917526 UEP917519:UEP917526 UOL917519:UOL917526 UYH917519:UYH917526 VID917519:VID917526 VRZ917519:VRZ917526 WBV917519:WBV917526 WLR917519:WLR917526 WVN917519:WVN917526 F983055:F983062 JB983055:JB983062 SX983055:SX983062 ACT983055:ACT983062 AMP983055:AMP983062 AWL983055:AWL983062 BGH983055:BGH983062 BQD983055:BQD983062 BZZ983055:BZZ983062 CJV983055:CJV983062 CTR983055:CTR983062 DDN983055:DDN983062 DNJ983055:DNJ983062 DXF983055:DXF983062 EHB983055:EHB983062 EQX983055:EQX983062 FAT983055:FAT983062 FKP983055:FKP983062 FUL983055:FUL983062 GEH983055:GEH983062 GOD983055:GOD983062 GXZ983055:GXZ983062 HHV983055:HHV983062 HRR983055:HRR983062 IBN983055:IBN983062 ILJ983055:ILJ983062 IVF983055:IVF983062 JFB983055:JFB983062 JOX983055:JOX983062 JYT983055:JYT983062 KIP983055:KIP983062 KSL983055:KSL983062 LCH983055:LCH983062 LMD983055:LMD983062 LVZ983055:LVZ983062 MFV983055:MFV983062 MPR983055:MPR983062 MZN983055:MZN983062 NJJ983055:NJJ983062 NTF983055:NTF983062 ODB983055:ODB983062 OMX983055:OMX983062 OWT983055:OWT983062 PGP983055:PGP983062 PQL983055:PQL983062 QAH983055:QAH983062 QKD983055:QKD983062 QTZ983055:QTZ983062 RDV983055:RDV983062 RNR983055:RNR983062 RXN983055:RXN983062 SHJ983055:SHJ983062 SRF983055:SRF983062 TBB983055:TBB983062 TKX983055:TKX983062 TUT983055:TUT983062 UEP983055:UEP983062 UOL983055:UOL983062 UYH983055:UYH983062 VID983055:VID983062 VRZ983055:VRZ983062 WBV983055:WBV983062 WLR983055:WLR983062 WVN983055:WVN983062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25:H29 JD25:JD29 SZ25:SZ29 ACV25:ACV29 AMR25:AMR29 AWN25:AWN29 BGJ25:BGJ29 BQF25:BQF29 CAB25:CAB29 CJX25:CJX29 CTT25:CTT29 DDP25:DDP29 DNL25:DNL29 DXH25:DXH29 EHD25:EHD29 EQZ25:EQZ29 FAV25:FAV29 FKR25:FKR29 FUN25:FUN29 GEJ25:GEJ29 GOF25:GOF29 GYB25:GYB29 HHX25:HHX29 HRT25:HRT29 IBP25:IBP29 ILL25:ILL29 IVH25:IVH29 JFD25:JFD29 JOZ25:JOZ29 JYV25:JYV29 KIR25:KIR29 KSN25:KSN29 LCJ25:LCJ29 LMF25:LMF29 LWB25:LWB29 MFX25:MFX29 MPT25:MPT29 MZP25:MZP29 NJL25:NJL29 NTH25:NTH29 ODD25:ODD29 OMZ25:OMZ29 OWV25:OWV29 PGR25:PGR29 PQN25:PQN29 QAJ25:QAJ29 QKF25:QKF29 QUB25:QUB29 RDX25:RDX29 RNT25:RNT29 RXP25:RXP29 SHL25:SHL29 SRH25:SRH29 TBD25:TBD29 TKZ25:TKZ29 TUV25:TUV29 UER25:UER29 UON25:UON29 UYJ25:UYJ29 VIF25:VIF29 VSB25:VSB29 WBX25:WBX29 WLT25:WLT29 WVP25:WVP29 H65561:H65565 JD65561:JD65565 SZ65561:SZ65565 ACV65561:ACV65565 AMR65561:AMR65565 AWN65561:AWN65565 BGJ65561:BGJ65565 BQF65561:BQF65565 CAB65561:CAB65565 CJX65561:CJX65565 CTT65561:CTT65565 DDP65561:DDP65565 DNL65561:DNL65565 DXH65561:DXH65565 EHD65561:EHD65565 EQZ65561:EQZ65565 FAV65561:FAV65565 FKR65561:FKR65565 FUN65561:FUN65565 GEJ65561:GEJ65565 GOF65561:GOF65565 GYB65561:GYB65565 HHX65561:HHX65565 HRT65561:HRT65565 IBP65561:IBP65565 ILL65561:ILL65565 IVH65561:IVH65565 JFD65561:JFD65565 JOZ65561:JOZ65565 JYV65561:JYV65565 KIR65561:KIR65565 KSN65561:KSN65565 LCJ65561:LCJ65565 LMF65561:LMF65565 LWB65561:LWB65565 MFX65561:MFX65565 MPT65561:MPT65565 MZP65561:MZP65565 NJL65561:NJL65565 NTH65561:NTH65565 ODD65561:ODD65565 OMZ65561:OMZ65565 OWV65561:OWV65565 PGR65561:PGR65565 PQN65561:PQN65565 QAJ65561:QAJ65565 QKF65561:QKF65565 QUB65561:QUB65565 RDX65561:RDX65565 RNT65561:RNT65565 RXP65561:RXP65565 SHL65561:SHL65565 SRH65561:SRH65565 TBD65561:TBD65565 TKZ65561:TKZ65565 TUV65561:TUV65565 UER65561:UER65565 UON65561:UON65565 UYJ65561:UYJ65565 VIF65561:VIF65565 VSB65561:VSB65565 WBX65561:WBX65565 WLT65561:WLT65565 WVP65561:WVP65565 H131097:H131101 JD131097:JD131101 SZ131097:SZ131101 ACV131097:ACV131101 AMR131097:AMR131101 AWN131097:AWN131101 BGJ131097:BGJ131101 BQF131097:BQF131101 CAB131097:CAB131101 CJX131097:CJX131101 CTT131097:CTT131101 DDP131097:DDP131101 DNL131097:DNL131101 DXH131097:DXH131101 EHD131097:EHD131101 EQZ131097:EQZ131101 FAV131097:FAV131101 FKR131097:FKR131101 FUN131097:FUN131101 GEJ131097:GEJ131101 GOF131097:GOF131101 GYB131097:GYB131101 HHX131097:HHX131101 HRT131097:HRT131101 IBP131097:IBP131101 ILL131097:ILL131101 IVH131097:IVH131101 JFD131097:JFD131101 JOZ131097:JOZ131101 JYV131097:JYV131101 KIR131097:KIR131101 KSN131097:KSN131101 LCJ131097:LCJ131101 LMF131097:LMF131101 LWB131097:LWB131101 MFX131097:MFX131101 MPT131097:MPT131101 MZP131097:MZP131101 NJL131097:NJL131101 NTH131097:NTH131101 ODD131097:ODD131101 OMZ131097:OMZ131101 OWV131097:OWV131101 PGR131097:PGR131101 PQN131097:PQN131101 QAJ131097:QAJ131101 QKF131097:QKF131101 QUB131097:QUB131101 RDX131097:RDX131101 RNT131097:RNT131101 RXP131097:RXP131101 SHL131097:SHL131101 SRH131097:SRH131101 TBD131097:TBD131101 TKZ131097:TKZ131101 TUV131097:TUV131101 UER131097:UER131101 UON131097:UON131101 UYJ131097:UYJ131101 VIF131097:VIF131101 VSB131097:VSB131101 WBX131097:WBX131101 WLT131097:WLT131101 WVP131097:WVP131101 H196633:H196637 JD196633:JD196637 SZ196633:SZ196637 ACV196633:ACV196637 AMR196633:AMR196637 AWN196633:AWN196637 BGJ196633:BGJ196637 BQF196633:BQF196637 CAB196633:CAB196637 CJX196633:CJX196637 CTT196633:CTT196637 DDP196633:DDP196637 DNL196633:DNL196637 DXH196633:DXH196637 EHD196633:EHD196637 EQZ196633:EQZ196637 FAV196633:FAV196637 FKR196633:FKR196637 FUN196633:FUN196637 GEJ196633:GEJ196637 GOF196633:GOF196637 GYB196633:GYB196637 HHX196633:HHX196637 HRT196633:HRT196637 IBP196633:IBP196637 ILL196633:ILL196637 IVH196633:IVH196637 JFD196633:JFD196637 JOZ196633:JOZ196637 JYV196633:JYV196637 KIR196633:KIR196637 KSN196633:KSN196637 LCJ196633:LCJ196637 LMF196633:LMF196637 LWB196633:LWB196637 MFX196633:MFX196637 MPT196633:MPT196637 MZP196633:MZP196637 NJL196633:NJL196637 NTH196633:NTH196637 ODD196633:ODD196637 OMZ196633:OMZ196637 OWV196633:OWV196637 PGR196633:PGR196637 PQN196633:PQN196637 QAJ196633:QAJ196637 QKF196633:QKF196637 QUB196633:QUB196637 RDX196633:RDX196637 RNT196633:RNT196637 RXP196633:RXP196637 SHL196633:SHL196637 SRH196633:SRH196637 TBD196633:TBD196637 TKZ196633:TKZ196637 TUV196633:TUV196637 UER196633:UER196637 UON196633:UON196637 UYJ196633:UYJ196637 VIF196633:VIF196637 VSB196633:VSB196637 WBX196633:WBX196637 WLT196633:WLT196637 WVP196633:WVP196637 H262169:H262173 JD262169:JD262173 SZ262169:SZ262173 ACV262169:ACV262173 AMR262169:AMR262173 AWN262169:AWN262173 BGJ262169:BGJ262173 BQF262169:BQF262173 CAB262169:CAB262173 CJX262169:CJX262173 CTT262169:CTT262173 DDP262169:DDP262173 DNL262169:DNL262173 DXH262169:DXH262173 EHD262169:EHD262173 EQZ262169:EQZ262173 FAV262169:FAV262173 FKR262169:FKR262173 FUN262169:FUN262173 GEJ262169:GEJ262173 GOF262169:GOF262173 GYB262169:GYB262173 HHX262169:HHX262173 HRT262169:HRT262173 IBP262169:IBP262173 ILL262169:ILL262173 IVH262169:IVH262173 JFD262169:JFD262173 JOZ262169:JOZ262173 JYV262169:JYV262173 KIR262169:KIR262173 KSN262169:KSN262173 LCJ262169:LCJ262173 LMF262169:LMF262173 LWB262169:LWB262173 MFX262169:MFX262173 MPT262169:MPT262173 MZP262169:MZP262173 NJL262169:NJL262173 NTH262169:NTH262173 ODD262169:ODD262173 OMZ262169:OMZ262173 OWV262169:OWV262173 PGR262169:PGR262173 PQN262169:PQN262173 QAJ262169:QAJ262173 QKF262169:QKF262173 QUB262169:QUB262173 RDX262169:RDX262173 RNT262169:RNT262173 RXP262169:RXP262173 SHL262169:SHL262173 SRH262169:SRH262173 TBD262169:TBD262173 TKZ262169:TKZ262173 TUV262169:TUV262173 UER262169:UER262173 UON262169:UON262173 UYJ262169:UYJ262173 VIF262169:VIF262173 VSB262169:VSB262173 WBX262169:WBX262173 WLT262169:WLT262173 WVP262169:WVP262173 H327705:H327709 JD327705:JD327709 SZ327705:SZ327709 ACV327705:ACV327709 AMR327705:AMR327709 AWN327705:AWN327709 BGJ327705:BGJ327709 BQF327705:BQF327709 CAB327705:CAB327709 CJX327705:CJX327709 CTT327705:CTT327709 DDP327705:DDP327709 DNL327705:DNL327709 DXH327705:DXH327709 EHD327705:EHD327709 EQZ327705:EQZ327709 FAV327705:FAV327709 FKR327705:FKR327709 FUN327705:FUN327709 GEJ327705:GEJ327709 GOF327705:GOF327709 GYB327705:GYB327709 HHX327705:HHX327709 HRT327705:HRT327709 IBP327705:IBP327709 ILL327705:ILL327709 IVH327705:IVH327709 JFD327705:JFD327709 JOZ327705:JOZ327709 JYV327705:JYV327709 KIR327705:KIR327709 KSN327705:KSN327709 LCJ327705:LCJ327709 LMF327705:LMF327709 LWB327705:LWB327709 MFX327705:MFX327709 MPT327705:MPT327709 MZP327705:MZP327709 NJL327705:NJL327709 NTH327705:NTH327709 ODD327705:ODD327709 OMZ327705:OMZ327709 OWV327705:OWV327709 PGR327705:PGR327709 PQN327705:PQN327709 QAJ327705:QAJ327709 QKF327705:QKF327709 QUB327705:QUB327709 RDX327705:RDX327709 RNT327705:RNT327709 RXP327705:RXP327709 SHL327705:SHL327709 SRH327705:SRH327709 TBD327705:TBD327709 TKZ327705:TKZ327709 TUV327705:TUV327709 UER327705:UER327709 UON327705:UON327709 UYJ327705:UYJ327709 VIF327705:VIF327709 VSB327705:VSB327709 WBX327705:WBX327709 WLT327705:WLT327709 WVP327705:WVP327709 H393241:H393245 JD393241:JD393245 SZ393241:SZ393245 ACV393241:ACV393245 AMR393241:AMR393245 AWN393241:AWN393245 BGJ393241:BGJ393245 BQF393241:BQF393245 CAB393241:CAB393245 CJX393241:CJX393245 CTT393241:CTT393245 DDP393241:DDP393245 DNL393241:DNL393245 DXH393241:DXH393245 EHD393241:EHD393245 EQZ393241:EQZ393245 FAV393241:FAV393245 FKR393241:FKR393245 FUN393241:FUN393245 GEJ393241:GEJ393245 GOF393241:GOF393245 GYB393241:GYB393245 HHX393241:HHX393245 HRT393241:HRT393245 IBP393241:IBP393245 ILL393241:ILL393245 IVH393241:IVH393245 JFD393241:JFD393245 JOZ393241:JOZ393245 JYV393241:JYV393245 KIR393241:KIR393245 KSN393241:KSN393245 LCJ393241:LCJ393245 LMF393241:LMF393245 LWB393241:LWB393245 MFX393241:MFX393245 MPT393241:MPT393245 MZP393241:MZP393245 NJL393241:NJL393245 NTH393241:NTH393245 ODD393241:ODD393245 OMZ393241:OMZ393245 OWV393241:OWV393245 PGR393241:PGR393245 PQN393241:PQN393245 QAJ393241:QAJ393245 QKF393241:QKF393245 QUB393241:QUB393245 RDX393241:RDX393245 RNT393241:RNT393245 RXP393241:RXP393245 SHL393241:SHL393245 SRH393241:SRH393245 TBD393241:TBD393245 TKZ393241:TKZ393245 TUV393241:TUV393245 UER393241:UER393245 UON393241:UON393245 UYJ393241:UYJ393245 VIF393241:VIF393245 VSB393241:VSB393245 WBX393241:WBX393245 WLT393241:WLT393245 WVP393241:WVP393245 H458777:H458781 JD458777:JD458781 SZ458777:SZ458781 ACV458777:ACV458781 AMR458777:AMR458781 AWN458777:AWN458781 BGJ458777:BGJ458781 BQF458777:BQF458781 CAB458777:CAB458781 CJX458777:CJX458781 CTT458777:CTT458781 DDP458777:DDP458781 DNL458777:DNL458781 DXH458777:DXH458781 EHD458777:EHD458781 EQZ458777:EQZ458781 FAV458777:FAV458781 FKR458777:FKR458781 FUN458777:FUN458781 GEJ458777:GEJ458781 GOF458777:GOF458781 GYB458777:GYB458781 HHX458777:HHX458781 HRT458777:HRT458781 IBP458777:IBP458781 ILL458777:ILL458781 IVH458777:IVH458781 JFD458777:JFD458781 JOZ458777:JOZ458781 JYV458777:JYV458781 KIR458777:KIR458781 KSN458777:KSN458781 LCJ458777:LCJ458781 LMF458777:LMF458781 LWB458777:LWB458781 MFX458777:MFX458781 MPT458777:MPT458781 MZP458777:MZP458781 NJL458777:NJL458781 NTH458777:NTH458781 ODD458777:ODD458781 OMZ458777:OMZ458781 OWV458777:OWV458781 PGR458777:PGR458781 PQN458777:PQN458781 QAJ458777:QAJ458781 QKF458777:QKF458781 QUB458777:QUB458781 RDX458777:RDX458781 RNT458777:RNT458781 RXP458777:RXP458781 SHL458777:SHL458781 SRH458777:SRH458781 TBD458777:TBD458781 TKZ458777:TKZ458781 TUV458777:TUV458781 UER458777:UER458781 UON458777:UON458781 UYJ458777:UYJ458781 VIF458777:VIF458781 VSB458777:VSB458781 WBX458777:WBX458781 WLT458777:WLT458781 WVP458777:WVP458781 H524313:H524317 JD524313:JD524317 SZ524313:SZ524317 ACV524313:ACV524317 AMR524313:AMR524317 AWN524313:AWN524317 BGJ524313:BGJ524317 BQF524313:BQF524317 CAB524313:CAB524317 CJX524313:CJX524317 CTT524313:CTT524317 DDP524313:DDP524317 DNL524313:DNL524317 DXH524313:DXH524317 EHD524313:EHD524317 EQZ524313:EQZ524317 FAV524313:FAV524317 FKR524313:FKR524317 FUN524313:FUN524317 GEJ524313:GEJ524317 GOF524313:GOF524317 GYB524313:GYB524317 HHX524313:HHX524317 HRT524313:HRT524317 IBP524313:IBP524317 ILL524313:ILL524317 IVH524313:IVH524317 JFD524313:JFD524317 JOZ524313:JOZ524317 JYV524313:JYV524317 KIR524313:KIR524317 KSN524313:KSN524317 LCJ524313:LCJ524317 LMF524313:LMF524317 LWB524313:LWB524317 MFX524313:MFX524317 MPT524313:MPT524317 MZP524313:MZP524317 NJL524313:NJL524317 NTH524313:NTH524317 ODD524313:ODD524317 OMZ524313:OMZ524317 OWV524313:OWV524317 PGR524313:PGR524317 PQN524313:PQN524317 QAJ524313:QAJ524317 QKF524313:QKF524317 QUB524313:QUB524317 RDX524313:RDX524317 RNT524313:RNT524317 RXP524313:RXP524317 SHL524313:SHL524317 SRH524313:SRH524317 TBD524313:TBD524317 TKZ524313:TKZ524317 TUV524313:TUV524317 UER524313:UER524317 UON524313:UON524317 UYJ524313:UYJ524317 VIF524313:VIF524317 VSB524313:VSB524317 WBX524313:WBX524317 WLT524313:WLT524317 WVP524313:WVP524317 H589849:H589853 JD589849:JD589853 SZ589849:SZ589853 ACV589849:ACV589853 AMR589849:AMR589853 AWN589849:AWN589853 BGJ589849:BGJ589853 BQF589849:BQF589853 CAB589849:CAB589853 CJX589849:CJX589853 CTT589849:CTT589853 DDP589849:DDP589853 DNL589849:DNL589853 DXH589849:DXH589853 EHD589849:EHD589853 EQZ589849:EQZ589853 FAV589849:FAV589853 FKR589849:FKR589853 FUN589849:FUN589853 GEJ589849:GEJ589853 GOF589849:GOF589853 GYB589849:GYB589853 HHX589849:HHX589853 HRT589849:HRT589853 IBP589849:IBP589853 ILL589849:ILL589853 IVH589849:IVH589853 JFD589849:JFD589853 JOZ589849:JOZ589853 JYV589849:JYV589853 KIR589849:KIR589853 KSN589849:KSN589853 LCJ589849:LCJ589853 LMF589849:LMF589853 LWB589849:LWB589853 MFX589849:MFX589853 MPT589849:MPT589853 MZP589849:MZP589853 NJL589849:NJL589853 NTH589849:NTH589853 ODD589849:ODD589853 OMZ589849:OMZ589853 OWV589849:OWV589853 PGR589849:PGR589853 PQN589849:PQN589853 QAJ589849:QAJ589853 QKF589849:QKF589853 QUB589849:QUB589853 RDX589849:RDX589853 RNT589849:RNT589853 RXP589849:RXP589853 SHL589849:SHL589853 SRH589849:SRH589853 TBD589849:TBD589853 TKZ589849:TKZ589853 TUV589849:TUV589853 UER589849:UER589853 UON589849:UON589853 UYJ589849:UYJ589853 VIF589849:VIF589853 VSB589849:VSB589853 WBX589849:WBX589853 WLT589849:WLT589853 WVP589849:WVP589853 H655385:H655389 JD655385:JD655389 SZ655385:SZ655389 ACV655385:ACV655389 AMR655385:AMR655389 AWN655385:AWN655389 BGJ655385:BGJ655389 BQF655385:BQF655389 CAB655385:CAB655389 CJX655385:CJX655389 CTT655385:CTT655389 DDP655385:DDP655389 DNL655385:DNL655389 DXH655385:DXH655389 EHD655385:EHD655389 EQZ655385:EQZ655389 FAV655385:FAV655389 FKR655385:FKR655389 FUN655385:FUN655389 GEJ655385:GEJ655389 GOF655385:GOF655389 GYB655385:GYB655389 HHX655385:HHX655389 HRT655385:HRT655389 IBP655385:IBP655389 ILL655385:ILL655389 IVH655385:IVH655389 JFD655385:JFD655389 JOZ655385:JOZ655389 JYV655385:JYV655389 KIR655385:KIR655389 KSN655385:KSN655389 LCJ655385:LCJ655389 LMF655385:LMF655389 LWB655385:LWB655389 MFX655385:MFX655389 MPT655385:MPT655389 MZP655385:MZP655389 NJL655385:NJL655389 NTH655385:NTH655389 ODD655385:ODD655389 OMZ655385:OMZ655389 OWV655385:OWV655389 PGR655385:PGR655389 PQN655385:PQN655389 QAJ655385:QAJ655389 QKF655385:QKF655389 QUB655385:QUB655389 RDX655385:RDX655389 RNT655385:RNT655389 RXP655385:RXP655389 SHL655385:SHL655389 SRH655385:SRH655389 TBD655385:TBD655389 TKZ655385:TKZ655389 TUV655385:TUV655389 UER655385:UER655389 UON655385:UON655389 UYJ655385:UYJ655389 VIF655385:VIF655389 VSB655385:VSB655389 WBX655385:WBX655389 WLT655385:WLT655389 WVP655385:WVP655389 H720921:H720925 JD720921:JD720925 SZ720921:SZ720925 ACV720921:ACV720925 AMR720921:AMR720925 AWN720921:AWN720925 BGJ720921:BGJ720925 BQF720921:BQF720925 CAB720921:CAB720925 CJX720921:CJX720925 CTT720921:CTT720925 DDP720921:DDP720925 DNL720921:DNL720925 DXH720921:DXH720925 EHD720921:EHD720925 EQZ720921:EQZ720925 FAV720921:FAV720925 FKR720921:FKR720925 FUN720921:FUN720925 GEJ720921:GEJ720925 GOF720921:GOF720925 GYB720921:GYB720925 HHX720921:HHX720925 HRT720921:HRT720925 IBP720921:IBP720925 ILL720921:ILL720925 IVH720921:IVH720925 JFD720921:JFD720925 JOZ720921:JOZ720925 JYV720921:JYV720925 KIR720921:KIR720925 KSN720921:KSN720925 LCJ720921:LCJ720925 LMF720921:LMF720925 LWB720921:LWB720925 MFX720921:MFX720925 MPT720921:MPT720925 MZP720921:MZP720925 NJL720921:NJL720925 NTH720921:NTH720925 ODD720921:ODD720925 OMZ720921:OMZ720925 OWV720921:OWV720925 PGR720921:PGR720925 PQN720921:PQN720925 QAJ720921:QAJ720925 QKF720921:QKF720925 QUB720921:QUB720925 RDX720921:RDX720925 RNT720921:RNT720925 RXP720921:RXP720925 SHL720921:SHL720925 SRH720921:SRH720925 TBD720921:TBD720925 TKZ720921:TKZ720925 TUV720921:TUV720925 UER720921:UER720925 UON720921:UON720925 UYJ720921:UYJ720925 VIF720921:VIF720925 VSB720921:VSB720925 WBX720921:WBX720925 WLT720921:WLT720925 WVP720921:WVP720925 H786457:H786461 JD786457:JD786461 SZ786457:SZ786461 ACV786457:ACV786461 AMR786457:AMR786461 AWN786457:AWN786461 BGJ786457:BGJ786461 BQF786457:BQF786461 CAB786457:CAB786461 CJX786457:CJX786461 CTT786457:CTT786461 DDP786457:DDP786461 DNL786457:DNL786461 DXH786457:DXH786461 EHD786457:EHD786461 EQZ786457:EQZ786461 FAV786457:FAV786461 FKR786457:FKR786461 FUN786457:FUN786461 GEJ786457:GEJ786461 GOF786457:GOF786461 GYB786457:GYB786461 HHX786457:HHX786461 HRT786457:HRT786461 IBP786457:IBP786461 ILL786457:ILL786461 IVH786457:IVH786461 JFD786457:JFD786461 JOZ786457:JOZ786461 JYV786457:JYV786461 KIR786457:KIR786461 KSN786457:KSN786461 LCJ786457:LCJ786461 LMF786457:LMF786461 LWB786457:LWB786461 MFX786457:MFX786461 MPT786457:MPT786461 MZP786457:MZP786461 NJL786457:NJL786461 NTH786457:NTH786461 ODD786457:ODD786461 OMZ786457:OMZ786461 OWV786457:OWV786461 PGR786457:PGR786461 PQN786457:PQN786461 QAJ786457:QAJ786461 QKF786457:QKF786461 QUB786457:QUB786461 RDX786457:RDX786461 RNT786457:RNT786461 RXP786457:RXP786461 SHL786457:SHL786461 SRH786457:SRH786461 TBD786457:TBD786461 TKZ786457:TKZ786461 TUV786457:TUV786461 UER786457:UER786461 UON786457:UON786461 UYJ786457:UYJ786461 VIF786457:VIF786461 VSB786457:VSB786461 WBX786457:WBX786461 WLT786457:WLT786461 WVP786457:WVP786461 H851993:H851997 JD851993:JD851997 SZ851993:SZ851997 ACV851993:ACV851997 AMR851993:AMR851997 AWN851993:AWN851997 BGJ851993:BGJ851997 BQF851993:BQF851997 CAB851993:CAB851997 CJX851993:CJX851997 CTT851993:CTT851997 DDP851993:DDP851997 DNL851993:DNL851997 DXH851993:DXH851997 EHD851993:EHD851997 EQZ851993:EQZ851997 FAV851993:FAV851997 FKR851993:FKR851997 FUN851993:FUN851997 GEJ851993:GEJ851997 GOF851993:GOF851997 GYB851993:GYB851997 HHX851993:HHX851997 HRT851993:HRT851997 IBP851993:IBP851997 ILL851993:ILL851997 IVH851993:IVH851997 JFD851993:JFD851997 JOZ851993:JOZ851997 JYV851993:JYV851997 KIR851993:KIR851997 KSN851993:KSN851997 LCJ851993:LCJ851997 LMF851993:LMF851997 LWB851993:LWB851997 MFX851993:MFX851997 MPT851993:MPT851997 MZP851993:MZP851997 NJL851993:NJL851997 NTH851993:NTH851997 ODD851993:ODD851997 OMZ851993:OMZ851997 OWV851993:OWV851997 PGR851993:PGR851997 PQN851993:PQN851997 QAJ851993:QAJ851997 QKF851993:QKF851997 QUB851993:QUB851997 RDX851993:RDX851997 RNT851993:RNT851997 RXP851993:RXP851997 SHL851993:SHL851997 SRH851993:SRH851997 TBD851993:TBD851997 TKZ851993:TKZ851997 TUV851993:TUV851997 UER851993:UER851997 UON851993:UON851997 UYJ851993:UYJ851997 VIF851993:VIF851997 VSB851993:VSB851997 WBX851993:WBX851997 WLT851993:WLT851997 WVP851993:WVP851997 H917529:H917533 JD917529:JD917533 SZ917529:SZ917533 ACV917529:ACV917533 AMR917529:AMR917533 AWN917529:AWN917533 BGJ917529:BGJ917533 BQF917529:BQF917533 CAB917529:CAB917533 CJX917529:CJX917533 CTT917529:CTT917533 DDP917529:DDP917533 DNL917529:DNL917533 DXH917529:DXH917533 EHD917529:EHD917533 EQZ917529:EQZ917533 FAV917529:FAV917533 FKR917529:FKR917533 FUN917529:FUN917533 GEJ917529:GEJ917533 GOF917529:GOF917533 GYB917529:GYB917533 HHX917529:HHX917533 HRT917529:HRT917533 IBP917529:IBP917533 ILL917529:ILL917533 IVH917529:IVH917533 JFD917529:JFD917533 JOZ917529:JOZ917533 JYV917529:JYV917533 KIR917529:KIR917533 KSN917529:KSN917533 LCJ917529:LCJ917533 LMF917529:LMF917533 LWB917529:LWB917533 MFX917529:MFX917533 MPT917529:MPT917533 MZP917529:MZP917533 NJL917529:NJL917533 NTH917529:NTH917533 ODD917529:ODD917533 OMZ917529:OMZ917533 OWV917529:OWV917533 PGR917529:PGR917533 PQN917529:PQN917533 QAJ917529:QAJ917533 QKF917529:QKF917533 QUB917529:QUB917533 RDX917529:RDX917533 RNT917529:RNT917533 RXP917529:RXP917533 SHL917529:SHL917533 SRH917529:SRH917533 TBD917529:TBD917533 TKZ917529:TKZ917533 TUV917529:TUV917533 UER917529:UER917533 UON917529:UON917533 UYJ917529:UYJ917533 VIF917529:VIF917533 VSB917529:VSB917533 WBX917529:WBX917533 WLT917529:WLT917533 WVP917529:WVP917533 H983065:H983069 JD983065:JD983069 SZ983065:SZ983069 ACV983065:ACV983069 AMR983065:AMR983069 AWN983065:AWN983069 BGJ983065:BGJ983069 BQF983065:BQF983069 CAB983065:CAB983069 CJX983065:CJX983069 CTT983065:CTT983069 DDP983065:DDP983069 DNL983065:DNL983069 DXH983065:DXH983069 EHD983065:EHD983069 EQZ983065:EQZ983069 FAV983065:FAV983069 FKR983065:FKR983069 FUN983065:FUN983069 GEJ983065:GEJ983069 GOF983065:GOF983069 GYB983065:GYB983069 HHX983065:HHX983069 HRT983065:HRT983069 IBP983065:IBP983069 ILL983065:ILL983069 IVH983065:IVH983069 JFD983065:JFD983069 JOZ983065:JOZ983069 JYV983065:JYV983069 KIR983065:KIR983069 KSN983065:KSN983069 LCJ983065:LCJ983069 LMF983065:LMF983069 LWB983065:LWB983069 MFX983065:MFX983069 MPT983065:MPT983069 MZP983065:MZP983069 NJL983065:NJL983069 NTH983065:NTH983069 ODD983065:ODD983069 OMZ983065:OMZ983069 OWV983065:OWV983069 PGR983065:PGR983069 PQN983065:PQN983069 QAJ983065:QAJ983069 QKF983065:QKF983069 QUB983065:QUB983069 RDX983065:RDX983069 RNT983065:RNT983069 RXP983065:RXP983069 SHL983065:SHL983069 SRH983065:SRH983069 TBD983065:TBD983069 TKZ983065:TKZ983069 TUV983065:TUV983069 UER983065:UER983069 UON983065:UON983069 UYJ983065:UYJ983069 VIF983065:VIF983069 VSB983065:VSB983069 WBX983065:WBX983069 WLT983065:WLT983069 WVP983065:WVP983069 H15:H19 JD15:JD19 SZ15:SZ19 ACV15:ACV19 AMR15:AMR19 AWN15:AWN19 BGJ15:BGJ19 BQF15:BQF19 CAB15:CAB19 CJX15:CJX19 CTT15:CTT19 DDP15:DDP19 DNL15:DNL19 DXH15:DXH19 EHD15:EHD19 EQZ15:EQZ19 FAV15:FAV19 FKR15:FKR19 FUN15:FUN19 GEJ15:GEJ19 GOF15:GOF19 GYB15:GYB19 HHX15:HHX19 HRT15:HRT19 IBP15:IBP19 ILL15:ILL19 IVH15:IVH19 JFD15:JFD19 JOZ15:JOZ19 JYV15:JYV19 KIR15:KIR19 KSN15:KSN19 LCJ15:LCJ19 LMF15:LMF19 LWB15:LWB19 MFX15:MFX19 MPT15:MPT19 MZP15:MZP19 NJL15:NJL19 NTH15:NTH19 ODD15:ODD19 OMZ15:OMZ19 OWV15:OWV19 PGR15:PGR19 PQN15:PQN19 QAJ15:QAJ19 QKF15:QKF19 QUB15:QUB19 RDX15:RDX19 RNT15:RNT19 RXP15:RXP19 SHL15:SHL19 SRH15:SRH19 TBD15:TBD19 TKZ15:TKZ19 TUV15:TUV19 UER15:UER19 UON15:UON19 UYJ15:UYJ19 VIF15:VIF19 VSB15:VSB19 WBX15:WBX19 WLT15:WLT19 WVP15:WVP19 H65551:H65555 JD65551:JD65555 SZ65551:SZ65555 ACV65551:ACV65555 AMR65551:AMR65555 AWN65551:AWN65555 BGJ65551:BGJ65555 BQF65551:BQF65555 CAB65551:CAB65555 CJX65551:CJX65555 CTT65551:CTT65555 DDP65551:DDP65555 DNL65551:DNL65555 DXH65551:DXH65555 EHD65551:EHD65555 EQZ65551:EQZ65555 FAV65551:FAV65555 FKR65551:FKR65555 FUN65551:FUN65555 GEJ65551:GEJ65555 GOF65551:GOF65555 GYB65551:GYB65555 HHX65551:HHX65555 HRT65551:HRT65555 IBP65551:IBP65555 ILL65551:ILL65555 IVH65551:IVH65555 JFD65551:JFD65555 JOZ65551:JOZ65555 JYV65551:JYV65555 KIR65551:KIR65555 KSN65551:KSN65555 LCJ65551:LCJ65555 LMF65551:LMF65555 LWB65551:LWB65555 MFX65551:MFX65555 MPT65551:MPT65555 MZP65551:MZP65555 NJL65551:NJL65555 NTH65551:NTH65555 ODD65551:ODD65555 OMZ65551:OMZ65555 OWV65551:OWV65555 PGR65551:PGR65555 PQN65551:PQN65555 QAJ65551:QAJ65555 QKF65551:QKF65555 QUB65551:QUB65555 RDX65551:RDX65555 RNT65551:RNT65555 RXP65551:RXP65555 SHL65551:SHL65555 SRH65551:SRH65555 TBD65551:TBD65555 TKZ65551:TKZ65555 TUV65551:TUV65555 UER65551:UER65555 UON65551:UON65555 UYJ65551:UYJ65555 VIF65551:VIF65555 VSB65551:VSB65555 WBX65551:WBX65555 WLT65551:WLT65555 WVP65551:WVP65555 H131087:H131091 JD131087:JD131091 SZ131087:SZ131091 ACV131087:ACV131091 AMR131087:AMR131091 AWN131087:AWN131091 BGJ131087:BGJ131091 BQF131087:BQF131091 CAB131087:CAB131091 CJX131087:CJX131091 CTT131087:CTT131091 DDP131087:DDP131091 DNL131087:DNL131091 DXH131087:DXH131091 EHD131087:EHD131091 EQZ131087:EQZ131091 FAV131087:FAV131091 FKR131087:FKR131091 FUN131087:FUN131091 GEJ131087:GEJ131091 GOF131087:GOF131091 GYB131087:GYB131091 HHX131087:HHX131091 HRT131087:HRT131091 IBP131087:IBP131091 ILL131087:ILL131091 IVH131087:IVH131091 JFD131087:JFD131091 JOZ131087:JOZ131091 JYV131087:JYV131091 KIR131087:KIR131091 KSN131087:KSN131091 LCJ131087:LCJ131091 LMF131087:LMF131091 LWB131087:LWB131091 MFX131087:MFX131091 MPT131087:MPT131091 MZP131087:MZP131091 NJL131087:NJL131091 NTH131087:NTH131091 ODD131087:ODD131091 OMZ131087:OMZ131091 OWV131087:OWV131091 PGR131087:PGR131091 PQN131087:PQN131091 QAJ131087:QAJ131091 QKF131087:QKF131091 QUB131087:QUB131091 RDX131087:RDX131091 RNT131087:RNT131091 RXP131087:RXP131091 SHL131087:SHL131091 SRH131087:SRH131091 TBD131087:TBD131091 TKZ131087:TKZ131091 TUV131087:TUV131091 UER131087:UER131091 UON131087:UON131091 UYJ131087:UYJ131091 VIF131087:VIF131091 VSB131087:VSB131091 WBX131087:WBX131091 WLT131087:WLT131091 WVP131087:WVP131091 H196623:H196627 JD196623:JD196627 SZ196623:SZ196627 ACV196623:ACV196627 AMR196623:AMR196627 AWN196623:AWN196627 BGJ196623:BGJ196627 BQF196623:BQF196627 CAB196623:CAB196627 CJX196623:CJX196627 CTT196623:CTT196627 DDP196623:DDP196627 DNL196623:DNL196627 DXH196623:DXH196627 EHD196623:EHD196627 EQZ196623:EQZ196627 FAV196623:FAV196627 FKR196623:FKR196627 FUN196623:FUN196627 GEJ196623:GEJ196627 GOF196623:GOF196627 GYB196623:GYB196627 HHX196623:HHX196627 HRT196623:HRT196627 IBP196623:IBP196627 ILL196623:ILL196627 IVH196623:IVH196627 JFD196623:JFD196627 JOZ196623:JOZ196627 JYV196623:JYV196627 KIR196623:KIR196627 KSN196623:KSN196627 LCJ196623:LCJ196627 LMF196623:LMF196627 LWB196623:LWB196627 MFX196623:MFX196627 MPT196623:MPT196627 MZP196623:MZP196627 NJL196623:NJL196627 NTH196623:NTH196627 ODD196623:ODD196627 OMZ196623:OMZ196627 OWV196623:OWV196627 PGR196623:PGR196627 PQN196623:PQN196627 QAJ196623:QAJ196627 QKF196623:QKF196627 QUB196623:QUB196627 RDX196623:RDX196627 RNT196623:RNT196627 RXP196623:RXP196627 SHL196623:SHL196627 SRH196623:SRH196627 TBD196623:TBD196627 TKZ196623:TKZ196627 TUV196623:TUV196627 UER196623:UER196627 UON196623:UON196627 UYJ196623:UYJ196627 VIF196623:VIF196627 VSB196623:VSB196627 WBX196623:WBX196627 WLT196623:WLT196627 WVP196623:WVP196627 H262159:H262163 JD262159:JD262163 SZ262159:SZ262163 ACV262159:ACV262163 AMR262159:AMR262163 AWN262159:AWN262163 BGJ262159:BGJ262163 BQF262159:BQF262163 CAB262159:CAB262163 CJX262159:CJX262163 CTT262159:CTT262163 DDP262159:DDP262163 DNL262159:DNL262163 DXH262159:DXH262163 EHD262159:EHD262163 EQZ262159:EQZ262163 FAV262159:FAV262163 FKR262159:FKR262163 FUN262159:FUN262163 GEJ262159:GEJ262163 GOF262159:GOF262163 GYB262159:GYB262163 HHX262159:HHX262163 HRT262159:HRT262163 IBP262159:IBP262163 ILL262159:ILL262163 IVH262159:IVH262163 JFD262159:JFD262163 JOZ262159:JOZ262163 JYV262159:JYV262163 KIR262159:KIR262163 KSN262159:KSN262163 LCJ262159:LCJ262163 LMF262159:LMF262163 LWB262159:LWB262163 MFX262159:MFX262163 MPT262159:MPT262163 MZP262159:MZP262163 NJL262159:NJL262163 NTH262159:NTH262163 ODD262159:ODD262163 OMZ262159:OMZ262163 OWV262159:OWV262163 PGR262159:PGR262163 PQN262159:PQN262163 QAJ262159:QAJ262163 QKF262159:QKF262163 QUB262159:QUB262163 RDX262159:RDX262163 RNT262159:RNT262163 RXP262159:RXP262163 SHL262159:SHL262163 SRH262159:SRH262163 TBD262159:TBD262163 TKZ262159:TKZ262163 TUV262159:TUV262163 UER262159:UER262163 UON262159:UON262163 UYJ262159:UYJ262163 VIF262159:VIF262163 VSB262159:VSB262163 WBX262159:WBX262163 WLT262159:WLT262163 WVP262159:WVP262163 H327695:H327699 JD327695:JD327699 SZ327695:SZ327699 ACV327695:ACV327699 AMR327695:AMR327699 AWN327695:AWN327699 BGJ327695:BGJ327699 BQF327695:BQF327699 CAB327695:CAB327699 CJX327695:CJX327699 CTT327695:CTT327699 DDP327695:DDP327699 DNL327695:DNL327699 DXH327695:DXH327699 EHD327695:EHD327699 EQZ327695:EQZ327699 FAV327695:FAV327699 FKR327695:FKR327699 FUN327695:FUN327699 GEJ327695:GEJ327699 GOF327695:GOF327699 GYB327695:GYB327699 HHX327695:HHX327699 HRT327695:HRT327699 IBP327695:IBP327699 ILL327695:ILL327699 IVH327695:IVH327699 JFD327695:JFD327699 JOZ327695:JOZ327699 JYV327695:JYV327699 KIR327695:KIR327699 KSN327695:KSN327699 LCJ327695:LCJ327699 LMF327695:LMF327699 LWB327695:LWB327699 MFX327695:MFX327699 MPT327695:MPT327699 MZP327695:MZP327699 NJL327695:NJL327699 NTH327695:NTH327699 ODD327695:ODD327699 OMZ327695:OMZ327699 OWV327695:OWV327699 PGR327695:PGR327699 PQN327695:PQN327699 QAJ327695:QAJ327699 QKF327695:QKF327699 QUB327695:QUB327699 RDX327695:RDX327699 RNT327695:RNT327699 RXP327695:RXP327699 SHL327695:SHL327699 SRH327695:SRH327699 TBD327695:TBD327699 TKZ327695:TKZ327699 TUV327695:TUV327699 UER327695:UER327699 UON327695:UON327699 UYJ327695:UYJ327699 VIF327695:VIF327699 VSB327695:VSB327699 WBX327695:WBX327699 WLT327695:WLT327699 WVP327695:WVP327699 H393231:H393235 JD393231:JD393235 SZ393231:SZ393235 ACV393231:ACV393235 AMR393231:AMR393235 AWN393231:AWN393235 BGJ393231:BGJ393235 BQF393231:BQF393235 CAB393231:CAB393235 CJX393231:CJX393235 CTT393231:CTT393235 DDP393231:DDP393235 DNL393231:DNL393235 DXH393231:DXH393235 EHD393231:EHD393235 EQZ393231:EQZ393235 FAV393231:FAV393235 FKR393231:FKR393235 FUN393231:FUN393235 GEJ393231:GEJ393235 GOF393231:GOF393235 GYB393231:GYB393235 HHX393231:HHX393235 HRT393231:HRT393235 IBP393231:IBP393235 ILL393231:ILL393235 IVH393231:IVH393235 JFD393231:JFD393235 JOZ393231:JOZ393235 JYV393231:JYV393235 KIR393231:KIR393235 KSN393231:KSN393235 LCJ393231:LCJ393235 LMF393231:LMF393235 LWB393231:LWB393235 MFX393231:MFX393235 MPT393231:MPT393235 MZP393231:MZP393235 NJL393231:NJL393235 NTH393231:NTH393235 ODD393231:ODD393235 OMZ393231:OMZ393235 OWV393231:OWV393235 PGR393231:PGR393235 PQN393231:PQN393235 QAJ393231:QAJ393235 QKF393231:QKF393235 QUB393231:QUB393235 RDX393231:RDX393235 RNT393231:RNT393235 RXP393231:RXP393235 SHL393231:SHL393235 SRH393231:SRH393235 TBD393231:TBD393235 TKZ393231:TKZ393235 TUV393231:TUV393235 UER393231:UER393235 UON393231:UON393235 UYJ393231:UYJ393235 VIF393231:VIF393235 VSB393231:VSB393235 WBX393231:WBX393235 WLT393231:WLT393235 WVP393231:WVP393235 H458767:H458771 JD458767:JD458771 SZ458767:SZ458771 ACV458767:ACV458771 AMR458767:AMR458771 AWN458767:AWN458771 BGJ458767:BGJ458771 BQF458767:BQF458771 CAB458767:CAB458771 CJX458767:CJX458771 CTT458767:CTT458771 DDP458767:DDP458771 DNL458767:DNL458771 DXH458767:DXH458771 EHD458767:EHD458771 EQZ458767:EQZ458771 FAV458767:FAV458771 FKR458767:FKR458771 FUN458767:FUN458771 GEJ458767:GEJ458771 GOF458767:GOF458771 GYB458767:GYB458771 HHX458767:HHX458771 HRT458767:HRT458771 IBP458767:IBP458771 ILL458767:ILL458771 IVH458767:IVH458771 JFD458767:JFD458771 JOZ458767:JOZ458771 JYV458767:JYV458771 KIR458767:KIR458771 KSN458767:KSN458771 LCJ458767:LCJ458771 LMF458767:LMF458771 LWB458767:LWB458771 MFX458767:MFX458771 MPT458767:MPT458771 MZP458767:MZP458771 NJL458767:NJL458771 NTH458767:NTH458771 ODD458767:ODD458771 OMZ458767:OMZ458771 OWV458767:OWV458771 PGR458767:PGR458771 PQN458767:PQN458771 QAJ458767:QAJ458771 QKF458767:QKF458771 QUB458767:QUB458771 RDX458767:RDX458771 RNT458767:RNT458771 RXP458767:RXP458771 SHL458767:SHL458771 SRH458767:SRH458771 TBD458767:TBD458771 TKZ458767:TKZ458771 TUV458767:TUV458771 UER458767:UER458771 UON458767:UON458771 UYJ458767:UYJ458771 VIF458767:VIF458771 VSB458767:VSB458771 WBX458767:WBX458771 WLT458767:WLT458771 WVP458767:WVP458771 H524303:H524307 JD524303:JD524307 SZ524303:SZ524307 ACV524303:ACV524307 AMR524303:AMR524307 AWN524303:AWN524307 BGJ524303:BGJ524307 BQF524303:BQF524307 CAB524303:CAB524307 CJX524303:CJX524307 CTT524303:CTT524307 DDP524303:DDP524307 DNL524303:DNL524307 DXH524303:DXH524307 EHD524303:EHD524307 EQZ524303:EQZ524307 FAV524303:FAV524307 FKR524303:FKR524307 FUN524303:FUN524307 GEJ524303:GEJ524307 GOF524303:GOF524307 GYB524303:GYB524307 HHX524303:HHX524307 HRT524303:HRT524307 IBP524303:IBP524307 ILL524303:ILL524307 IVH524303:IVH524307 JFD524303:JFD524307 JOZ524303:JOZ524307 JYV524303:JYV524307 KIR524303:KIR524307 KSN524303:KSN524307 LCJ524303:LCJ524307 LMF524303:LMF524307 LWB524303:LWB524307 MFX524303:MFX524307 MPT524303:MPT524307 MZP524303:MZP524307 NJL524303:NJL524307 NTH524303:NTH524307 ODD524303:ODD524307 OMZ524303:OMZ524307 OWV524303:OWV524307 PGR524303:PGR524307 PQN524303:PQN524307 QAJ524303:QAJ524307 QKF524303:QKF524307 QUB524303:QUB524307 RDX524303:RDX524307 RNT524303:RNT524307 RXP524303:RXP524307 SHL524303:SHL524307 SRH524303:SRH524307 TBD524303:TBD524307 TKZ524303:TKZ524307 TUV524303:TUV524307 UER524303:UER524307 UON524303:UON524307 UYJ524303:UYJ524307 VIF524303:VIF524307 VSB524303:VSB524307 WBX524303:WBX524307 WLT524303:WLT524307 WVP524303:WVP524307 H589839:H589843 JD589839:JD589843 SZ589839:SZ589843 ACV589839:ACV589843 AMR589839:AMR589843 AWN589839:AWN589843 BGJ589839:BGJ589843 BQF589839:BQF589843 CAB589839:CAB589843 CJX589839:CJX589843 CTT589839:CTT589843 DDP589839:DDP589843 DNL589839:DNL589843 DXH589839:DXH589843 EHD589839:EHD589843 EQZ589839:EQZ589843 FAV589839:FAV589843 FKR589839:FKR589843 FUN589839:FUN589843 GEJ589839:GEJ589843 GOF589839:GOF589843 GYB589839:GYB589843 HHX589839:HHX589843 HRT589839:HRT589843 IBP589839:IBP589843 ILL589839:ILL589843 IVH589839:IVH589843 JFD589839:JFD589843 JOZ589839:JOZ589843 JYV589839:JYV589843 KIR589839:KIR589843 KSN589839:KSN589843 LCJ589839:LCJ589843 LMF589839:LMF589843 LWB589839:LWB589843 MFX589839:MFX589843 MPT589839:MPT589843 MZP589839:MZP589843 NJL589839:NJL589843 NTH589839:NTH589843 ODD589839:ODD589843 OMZ589839:OMZ589843 OWV589839:OWV589843 PGR589839:PGR589843 PQN589839:PQN589843 QAJ589839:QAJ589843 QKF589839:QKF589843 QUB589839:QUB589843 RDX589839:RDX589843 RNT589839:RNT589843 RXP589839:RXP589843 SHL589839:SHL589843 SRH589839:SRH589843 TBD589839:TBD589843 TKZ589839:TKZ589843 TUV589839:TUV589843 UER589839:UER589843 UON589839:UON589843 UYJ589839:UYJ589843 VIF589839:VIF589843 VSB589839:VSB589843 WBX589839:WBX589843 WLT589839:WLT589843 WVP589839:WVP589843 H655375:H655379 JD655375:JD655379 SZ655375:SZ655379 ACV655375:ACV655379 AMR655375:AMR655379 AWN655375:AWN655379 BGJ655375:BGJ655379 BQF655375:BQF655379 CAB655375:CAB655379 CJX655375:CJX655379 CTT655375:CTT655379 DDP655375:DDP655379 DNL655375:DNL655379 DXH655375:DXH655379 EHD655375:EHD655379 EQZ655375:EQZ655379 FAV655375:FAV655379 FKR655375:FKR655379 FUN655375:FUN655379 GEJ655375:GEJ655379 GOF655375:GOF655379 GYB655375:GYB655379 HHX655375:HHX655379 HRT655375:HRT655379 IBP655375:IBP655379 ILL655375:ILL655379 IVH655375:IVH655379 JFD655375:JFD655379 JOZ655375:JOZ655379 JYV655375:JYV655379 KIR655375:KIR655379 KSN655375:KSN655379 LCJ655375:LCJ655379 LMF655375:LMF655379 LWB655375:LWB655379 MFX655375:MFX655379 MPT655375:MPT655379 MZP655375:MZP655379 NJL655375:NJL655379 NTH655375:NTH655379 ODD655375:ODD655379 OMZ655375:OMZ655379 OWV655375:OWV655379 PGR655375:PGR655379 PQN655375:PQN655379 QAJ655375:QAJ655379 QKF655375:QKF655379 QUB655375:QUB655379 RDX655375:RDX655379 RNT655375:RNT655379 RXP655375:RXP655379 SHL655375:SHL655379 SRH655375:SRH655379 TBD655375:TBD655379 TKZ655375:TKZ655379 TUV655375:TUV655379 UER655375:UER655379 UON655375:UON655379 UYJ655375:UYJ655379 VIF655375:VIF655379 VSB655375:VSB655379 WBX655375:WBX655379 WLT655375:WLT655379 WVP655375:WVP655379 H720911:H720915 JD720911:JD720915 SZ720911:SZ720915 ACV720911:ACV720915 AMR720911:AMR720915 AWN720911:AWN720915 BGJ720911:BGJ720915 BQF720911:BQF720915 CAB720911:CAB720915 CJX720911:CJX720915 CTT720911:CTT720915 DDP720911:DDP720915 DNL720911:DNL720915 DXH720911:DXH720915 EHD720911:EHD720915 EQZ720911:EQZ720915 FAV720911:FAV720915 FKR720911:FKR720915 FUN720911:FUN720915 GEJ720911:GEJ720915 GOF720911:GOF720915 GYB720911:GYB720915 HHX720911:HHX720915 HRT720911:HRT720915 IBP720911:IBP720915 ILL720911:ILL720915 IVH720911:IVH720915 JFD720911:JFD720915 JOZ720911:JOZ720915 JYV720911:JYV720915 KIR720911:KIR720915 KSN720911:KSN720915 LCJ720911:LCJ720915 LMF720911:LMF720915 LWB720911:LWB720915 MFX720911:MFX720915 MPT720911:MPT720915 MZP720911:MZP720915 NJL720911:NJL720915 NTH720911:NTH720915 ODD720911:ODD720915 OMZ720911:OMZ720915 OWV720911:OWV720915 PGR720911:PGR720915 PQN720911:PQN720915 QAJ720911:QAJ720915 QKF720911:QKF720915 QUB720911:QUB720915 RDX720911:RDX720915 RNT720911:RNT720915 RXP720911:RXP720915 SHL720911:SHL720915 SRH720911:SRH720915 TBD720911:TBD720915 TKZ720911:TKZ720915 TUV720911:TUV720915 UER720911:UER720915 UON720911:UON720915 UYJ720911:UYJ720915 VIF720911:VIF720915 VSB720911:VSB720915 WBX720911:WBX720915 WLT720911:WLT720915 WVP720911:WVP720915 H786447:H786451 JD786447:JD786451 SZ786447:SZ786451 ACV786447:ACV786451 AMR786447:AMR786451 AWN786447:AWN786451 BGJ786447:BGJ786451 BQF786447:BQF786451 CAB786447:CAB786451 CJX786447:CJX786451 CTT786447:CTT786451 DDP786447:DDP786451 DNL786447:DNL786451 DXH786447:DXH786451 EHD786447:EHD786451 EQZ786447:EQZ786451 FAV786447:FAV786451 FKR786447:FKR786451 FUN786447:FUN786451 GEJ786447:GEJ786451 GOF786447:GOF786451 GYB786447:GYB786451 HHX786447:HHX786451 HRT786447:HRT786451 IBP786447:IBP786451 ILL786447:ILL786451 IVH786447:IVH786451 JFD786447:JFD786451 JOZ786447:JOZ786451 JYV786447:JYV786451 KIR786447:KIR786451 KSN786447:KSN786451 LCJ786447:LCJ786451 LMF786447:LMF786451 LWB786447:LWB786451 MFX786447:MFX786451 MPT786447:MPT786451 MZP786447:MZP786451 NJL786447:NJL786451 NTH786447:NTH786451 ODD786447:ODD786451 OMZ786447:OMZ786451 OWV786447:OWV786451 PGR786447:PGR786451 PQN786447:PQN786451 QAJ786447:QAJ786451 QKF786447:QKF786451 QUB786447:QUB786451 RDX786447:RDX786451 RNT786447:RNT786451 RXP786447:RXP786451 SHL786447:SHL786451 SRH786447:SRH786451 TBD786447:TBD786451 TKZ786447:TKZ786451 TUV786447:TUV786451 UER786447:UER786451 UON786447:UON786451 UYJ786447:UYJ786451 VIF786447:VIF786451 VSB786447:VSB786451 WBX786447:WBX786451 WLT786447:WLT786451 WVP786447:WVP786451 H851983:H851987 JD851983:JD851987 SZ851983:SZ851987 ACV851983:ACV851987 AMR851983:AMR851987 AWN851983:AWN851987 BGJ851983:BGJ851987 BQF851983:BQF851987 CAB851983:CAB851987 CJX851983:CJX851987 CTT851983:CTT851987 DDP851983:DDP851987 DNL851983:DNL851987 DXH851983:DXH851987 EHD851983:EHD851987 EQZ851983:EQZ851987 FAV851983:FAV851987 FKR851983:FKR851987 FUN851983:FUN851987 GEJ851983:GEJ851987 GOF851983:GOF851987 GYB851983:GYB851987 HHX851983:HHX851987 HRT851983:HRT851987 IBP851983:IBP851987 ILL851983:ILL851987 IVH851983:IVH851987 JFD851983:JFD851987 JOZ851983:JOZ851987 JYV851983:JYV851987 KIR851983:KIR851987 KSN851983:KSN851987 LCJ851983:LCJ851987 LMF851983:LMF851987 LWB851983:LWB851987 MFX851983:MFX851987 MPT851983:MPT851987 MZP851983:MZP851987 NJL851983:NJL851987 NTH851983:NTH851987 ODD851983:ODD851987 OMZ851983:OMZ851987 OWV851983:OWV851987 PGR851983:PGR851987 PQN851983:PQN851987 QAJ851983:QAJ851987 QKF851983:QKF851987 QUB851983:QUB851987 RDX851983:RDX851987 RNT851983:RNT851987 RXP851983:RXP851987 SHL851983:SHL851987 SRH851983:SRH851987 TBD851983:TBD851987 TKZ851983:TKZ851987 TUV851983:TUV851987 UER851983:UER851987 UON851983:UON851987 UYJ851983:UYJ851987 VIF851983:VIF851987 VSB851983:VSB851987 WBX851983:WBX851987 WLT851983:WLT851987 WVP851983:WVP851987 H917519:H917523 JD917519:JD917523 SZ917519:SZ917523 ACV917519:ACV917523 AMR917519:AMR917523 AWN917519:AWN917523 BGJ917519:BGJ917523 BQF917519:BQF917523 CAB917519:CAB917523 CJX917519:CJX917523 CTT917519:CTT917523 DDP917519:DDP917523 DNL917519:DNL917523 DXH917519:DXH917523 EHD917519:EHD917523 EQZ917519:EQZ917523 FAV917519:FAV917523 FKR917519:FKR917523 FUN917519:FUN917523 GEJ917519:GEJ917523 GOF917519:GOF917523 GYB917519:GYB917523 HHX917519:HHX917523 HRT917519:HRT917523 IBP917519:IBP917523 ILL917519:ILL917523 IVH917519:IVH917523 JFD917519:JFD917523 JOZ917519:JOZ917523 JYV917519:JYV917523 KIR917519:KIR917523 KSN917519:KSN917523 LCJ917519:LCJ917523 LMF917519:LMF917523 LWB917519:LWB917523 MFX917519:MFX917523 MPT917519:MPT917523 MZP917519:MZP917523 NJL917519:NJL917523 NTH917519:NTH917523 ODD917519:ODD917523 OMZ917519:OMZ917523 OWV917519:OWV917523 PGR917519:PGR917523 PQN917519:PQN917523 QAJ917519:QAJ917523 QKF917519:QKF917523 QUB917519:QUB917523 RDX917519:RDX917523 RNT917519:RNT917523 RXP917519:RXP917523 SHL917519:SHL917523 SRH917519:SRH917523 TBD917519:TBD917523 TKZ917519:TKZ917523 TUV917519:TUV917523 UER917519:UER917523 UON917519:UON917523 UYJ917519:UYJ917523 VIF917519:VIF917523 VSB917519:VSB917523 WBX917519:WBX917523 WLT917519:WLT917523 WVP917519:WVP917523 H983055:H983059 JD983055:JD983059 SZ983055:SZ983059 ACV983055:ACV983059 AMR983055:AMR983059 AWN983055:AWN983059 BGJ983055:BGJ983059 BQF983055:BQF983059 CAB983055:CAB983059 CJX983055:CJX983059 CTT983055:CTT983059 DDP983055:DDP983059 DNL983055:DNL983059 DXH983055:DXH983059 EHD983055:EHD983059 EQZ983055:EQZ983059 FAV983055:FAV983059 FKR983055:FKR983059 FUN983055:FUN983059 GEJ983055:GEJ983059 GOF983055:GOF983059 GYB983055:GYB983059 HHX983055:HHX983059 HRT983055:HRT983059 IBP983055:IBP983059 ILL983055:ILL983059 IVH983055:IVH983059 JFD983055:JFD983059 JOZ983055:JOZ983059 JYV983055:JYV983059 KIR983055:KIR983059 KSN983055:KSN983059 LCJ983055:LCJ983059 LMF983055:LMF983059 LWB983055:LWB983059 MFX983055:MFX983059 MPT983055:MPT983059 MZP983055:MZP983059 NJL983055:NJL983059 NTH983055:NTH983059 ODD983055:ODD983059 OMZ983055:OMZ983059 OWV983055:OWV983059 PGR983055:PGR983059 PQN983055:PQN983059 QAJ983055:QAJ983059 QKF983055:QKF983059 QUB983055:QUB983059 RDX983055:RDX983059 RNT983055:RNT983059 RXP983055:RXP983059 SHL983055:SHL983059 SRH983055:SRH983059 TBD983055:TBD983059 TKZ983055:TKZ983059 TUV983055:TUV983059 UER983055:UER983059 UON983055:UON983059 UYJ983055:UYJ983059 VIF983055:VIF983059 VSB983055:VSB983059 WBX983055:WBX983059 WLT983055:WLT983059 WVP983055:WVP983059 D25:D29 IZ25:IZ29 SV25:SV29 ACR25:ACR29 AMN25:AMN29 AWJ25:AWJ29 BGF25:BGF29 BQB25:BQB29 BZX25:BZX29 CJT25:CJT29 CTP25:CTP29 DDL25:DDL29 DNH25:DNH29 DXD25:DXD29 EGZ25:EGZ29 EQV25:EQV29 FAR25:FAR29 FKN25:FKN29 FUJ25:FUJ29 GEF25:GEF29 GOB25:GOB29 GXX25:GXX29 HHT25:HHT29 HRP25:HRP29 IBL25:IBL29 ILH25:ILH29 IVD25:IVD29 JEZ25:JEZ29 JOV25:JOV29 JYR25:JYR29 KIN25:KIN29 KSJ25:KSJ29 LCF25:LCF29 LMB25:LMB29 LVX25:LVX29 MFT25:MFT29 MPP25:MPP29 MZL25:MZL29 NJH25:NJH29 NTD25:NTD29 OCZ25:OCZ29 OMV25:OMV29 OWR25:OWR29 PGN25:PGN29 PQJ25:PQJ29 QAF25:QAF29 QKB25:QKB29 QTX25:QTX29 RDT25:RDT29 RNP25:RNP29 RXL25:RXL29 SHH25:SHH29 SRD25:SRD29 TAZ25:TAZ29 TKV25:TKV29 TUR25:TUR29 UEN25:UEN29 UOJ25:UOJ29 UYF25:UYF29 VIB25:VIB29 VRX25:VRX29 WBT25:WBT29 WLP25:WLP29 WVL25:WVL29 D65561:D65565 IZ65561:IZ65565 SV65561:SV65565 ACR65561:ACR65565 AMN65561:AMN65565 AWJ65561:AWJ65565 BGF65561:BGF65565 BQB65561:BQB65565 BZX65561:BZX65565 CJT65561:CJT65565 CTP65561:CTP65565 DDL65561:DDL65565 DNH65561:DNH65565 DXD65561:DXD65565 EGZ65561:EGZ65565 EQV65561:EQV65565 FAR65561:FAR65565 FKN65561:FKN65565 FUJ65561:FUJ65565 GEF65561:GEF65565 GOB65561:GOB65565 GXX65561:GXX65565 HHT65561:HHT65565 HRP65561:HRP65565 IBL65561:IBL65565 ILH65561:ILH65565 IVD65561:IVD65565 JEZ65561:JEZ65565 JOV65561:JOV65565 JYR65561:JYR65565 KIN65561:KIN65565 KSJ65561:KSJ65565 LCF65561:LCF65565 LMB65561:LMB65565 LVX65561:LVX65565 MFT65561:MFT65565 MPP65561:MPP65565 MZL65561:MZL65565 NJH65561:NJH65565 NTD65561:NTD65565 OCZ65561:OCZ65565 OMV65561:OMV65565 OWR65561:OWR65565 PGN65561:PGN65565 PQJ65561:PQJ65565 QAF65561:QAF65565 QKB65561:QKB65565 QTX65561:QTX65565 RDT65561:RDT65565 RNP65561:RNP65565 RXL65561:RXL65565 SHH65561:SHH65565 SRD65561:SRD65565 TAZ65561:TAZ65565 TKV65561:TKV65565 TUR65561:TUR65565 UEN65561:UEN65565 UOJ65561:UOJ65565 UYF65561:UYF65565 VIB65561:VIB65565 VRX65561:VRX65565 WBT65561:WBT65565 WLP65561:WLP65565 WVL65561:WVL65565 D131097:D131101 IZ131097:IZ131101 SV131097:SV131101 ACR131097:ACR131101 AMN131097:AMN131101 AWJ131097:AWJ131101 BGF131097:BGF131101 BQB131097:BQB131101 BZX131097:BZX131101 CJT131097:CJT131101 CTP131097:CTP131101 DDL131097:DDL131101 DNH131097:DNH131101 DXD131097:DXD131101 EGZ131097:EGZ131101 EQV131097:EQV131101 FAR131097:FAR131101 FKN131097:FKN131101 FUJ131097:FUJ131101 GEF131097:GEF131101 GOB131097:GOB131101 GXX131097:GXX131101 HHT131097:HHT131101 HRP131097:HRP131101 IBL131097:IBL131101 ILH131097:ILH131101 IVD131097:IVD131101 JEZ131097:JEZ131101 JOV131097:JOV131101 JYR131097:JYR131101 KIN131097:KIN131101 KSJ131097:KSJ131101 LCF131097:LCF131101 LMB131097:LMB131101 LVX131097:LVX131101 MFT131097:MFT131101 MPP131097:MPP131101 MZL131097:MZL131101 NJH131097:NJH131101 NTD131097:NTD131101 OCZ131097:OCZ131101 OMV131097:OMV131101 OWR131097:OWR131101 PGN131097:PGN131101 PQJ131097:PQJ131101 QAF131097:QAF131101 QKB131097:QKB131101 QTX131097:QTX131101 RDT131097:RDT131101 RNP131097:RNP131101 RXL131097:RXL131101 SHH131097:SHH131101 SRD131097:SRD131101 TAZ131097:TAZ131101 TKV131097:TKV131101 TUR131097:TUR131101 UEN131097:UEN131101 UOJ131097:UOJ131101 UYF131097:UYF131101 VIB131097:VIB131101 VRX131097:VRX131101 WBT131097:WBT131101 WLP131097:WLP131101 WVL131097:WVL131101 D196633:D196637 IZ196633:IZ196637 SV196633:SV196637 ACR196633:ACR196637 AMN196633:AMN196637 AWJ196633:AWJ196637 BGF196633:BGF196637 BQB196633:BQB196637 BZX196633:BZX196637 CJT196633:CJT196637 CTP196633:CTP196637 DDL196633:DDL196637 DNH196633:DNH196637 DXD196633:DXD196637 EGZ196633:EGZ196637 EQV196633:EQV196637 FAR196633:FAR196637 FKN196633:FKN196637 FUJ196633:FUJ196637 GEF196633:GEF196637 GOB196633:GOB196637 GXX196633:GXX196637 HHT196633:HHT196637 HRP196633:HRP196637 IBL196633:IBL196637 ILH196633:ILH196637 IVD196633:IVD196637 JEZ196633:JEZ196637 JOV196633:JOV196637 JYR196633:JYR196637 KIN196633:KIN196637 KSJ196633:KSJ196637 LCF196633:LCF196637 LMB196633:LMB196637 LVX196633:LVX196637 MFT196633:MFT196637 MPP196633:MPP196637 MZL196633:MZL196637 NJH196633:NJH196637 NTD196633:NTD196637 OCZ196633:OCZ196637 OMV196633:OMV196637 OWR196633:OWR196637 PGN196633:PGN196637 PQJ196633:PQJ196637 QAF196633:QAF196637 QKB196633:QKB196637 QTX196633:QTX196637 RDT196633:RDT196637 RNP196633:RNP196637 RXL196633:RXL196637 SHH196633:SHH196637 SRD196633:SRD196637 TAZ196633:TAZ196637 TKV196633:TKV196637 TUR196633:TUR196637 UEN196633:UEN196637 UOJ196633:UOJ196637 UYF196633:UYF196637 VIB196633:VIB196637 VRX196633:VRX196637 WBT196633:WBT196637 WLP196633:WLP196637 WVL196633:WVL196637 D262169:D262173 IZ262169:IZ262173 SV262169:SV262173 ACR262169:ACR262173 AMN262169:AMN262173 AWJ262169:AWJ262173 BGF262169:BGF262173 BQB262169:BQB262173 BZX262169:BZX262173 CJT262169:CJT262173 CTP262169:CTP262173 DDL262169:DDL262173 DNH262169:DNH262173 DXD262169:DXD262173 EGZ262169:EGZ262173 EQV262169:EQV262173 FAR262169:FAR262173 FKN262169:FKN262173 FUJ262169:FUJ262173 GEF262169:GEF262173 GOB262169:GOB262173 GXX262169:GXX262173 HHT262169:HHT262173 HRP262169:HRP262173 IBL262169:IBL262173 ILH262169:ILH262173 IVD262169:IVD262173 JEZ262169:JEZ262173 JOV262169:JOV262173 JYR262169:JYR262173 KIN262169:KIN262173 KSJ262169:KSJ262173 LCF262169:LCF262173 LMB262169:LMB262173 LVX262169:LVX262173 MFT262169:MFT262173 MPP262169:MPP262173 MZL262169:MZL262173 NJH262169:NJH262173 NTD262169:NTD262173 OCZ262169:OCZ262173 OMV262169:OMV262173 OWR262169:OWR262173 PGN262169:PGN262173 PQJ262169:PQJ262173 QAF262169:QAF262173 QKB262169:QKB262173 QTX262169:QTX262173 RDT262169:RDT262173 RNP262169:RNP262173 RXL262169:RXL262173 SHH262169:SHH262173 SRD262169:SRD262173 TAZ262169:TAZ262173 TKV262169:TKV262173 TUR262169:TUR262173 UEN262169:UEN262173 UOJ262169:UOJ262173 UYF262169:UYF262173 VIB262169:VIB262173 VRX262169:VRX262173 WBT262169:WBT262173 WLP262169:WLP262173 WVL262169:WVL262173 D327705:D327709 IZ327705:IZ327709 SV327705:SV327709 ACR327705:ACR327709 AMN327705:AMN327709 AWJ327705:AWJ327709 BGF327705:BGF327709 BQB327705:BQB327709 BZX327705:BZX327709 CJT327705:CJT327709 CTP327705:CTP327709 DDL327705:DDL327709 DNH327705:DNH327709 DXD327705:DXD327709 EGZ327705:EGZ327709 EQV327705:EQV327709 FAR327705:FAR327709 FKN327705:FKN327709 FUJ327705:FUJ327709 GEF327705:GEF327709 GOB327705:GOB327709 GXX327705:GXX327709 HHT327705:HHT327709 HRP327705:HRP327709 IBL327705:IBL327709 ILH327705:ILH327709 IVD327705:IVD327709 JEZ327705:JEZ327709 JOV327705:JOV327709 JYR327705:JYR327709 KIN327705:KIN327709 KSJ327705:KSJ327709 LCF327705:LCF327709 LMB327705:LMB327709 LVX327705:LVX327709 MFT327705:MFT327709 MPP327705:MPP327709 MZL327705:MZL327709 NJH327705:NJH327709 NTD327705:NTD327709 OCZ327705:OCZ327709 OMV327705:OMV327709 OWR327705:OWR327709 PGN327705:PGN327709 PQJ327705:PQJ327709 QAF327705:QAF327709 QKB327705:QKB327709 QTX327705:QTX327709 RDT327705:RDT327709 RNP327705:RNP327709 RXL327705:RXL327709 SHH327705:SHH327709 SRD327705:SRD327709 TAZ327705:TAZ327709 TKV327705:TKV327709 TUR327705:TUR327709 UEN327705:UEN327709 UOJ327705:UOJ327709 UYF327705:UYF327709 VIB327705:VIB327709 VRX327705:VRX327709 WBT327705:WBT327709 WLP327705:WLP327709 WVL327705:WVL327709 D393241:D393245 IZ393241:IZ393245 SV393241:SV393245 ACR393241:ACR393245 AMN393241:AMN393245 AWJ393241:AWJ393245 BGF393241:BGF393245 BQB393241:BQB393245 BZX393241:BZX393245 CJT393241:CJT393245 CTP393241:CTP393245 DDL393241:DDL393245 DNH393241:DNH393245 DXD393241:DXD393245 EGZ393241:EGZ393245 EQV393241:EQV393245 FAR393241:FAR393245 FKN393241:FKN393245 FUJ393241:FUJ393245 GEF393241:GEF393245 GOB393241:GOB393245 GXX393241:GXX393245 HHT393241:HHT393245 HRP393241:HRP393245 IBL393241:IBL393245 ILH393241:ILH393245 IVD393241:IVD393245 JEZ393241:JEZ393245 JOV393241:JOV393245 JYR393241:JYR393245 KIN393241:KIN393245 KSJ393241:KSJ393245 LCF393241:LCF393245 LMB393241:LMB393245 LVX393241:LVX393245 MFT393241:MFT393245 MPP393241:MPP393245 MZL393241:MZL393245 NJH393241:NJH393245 NTD393241:NTD393245 OCZ393241:OCZ393245 OMV393241:OMV393245 OWR393241:OWR393245 PGN393241:PGN393245 PQJ393241:PQJ393245 QAF393241:QAF393245 QKB393241:QKB393245 QTX393241:QTX393245 RDT393241:RDT393245 RNP393241:RNP393245 RXL393241:RXL393245 SHH393241:SHH393245 SRD393241:SRD393245 TAZ393241:TAZ393245 TKV393241:TKV393245 TUR393241:TUR393245 UEN393241:UEN393245 UOJ393241:UOJ393245 UYF393241:UYF393245 VIB393241:VIB393245 VRX393241:VRX393245 WBT393241:WBT393245 WLP393241:WLP393245 WVL393241:WVL393245 D458777:D458781 IZ458777:IZ458781 SV458777:SV458781 ACR458777:ACR458781 AMN458777:AMN458781 AWJ458777:AWJ458781 BGF458777:BGF458781 BQB458777:BQB458781 BZX458777:BZX458781 CJT458777:CJT458781 CTP458777:CTP458781 DDL458777:DDL458781 DNH458777:DNH458781 DXD458777:DXD458781 EGZ458777:EGZ458781 EQV458777:EQV458781 FAR458777:FAR458781 FKN458777:FKN458781 FUJ458777:FUJ458781 GEF458777:GEF458781 GOB458777:GOB458781 GXX458777:GXX458781 HHT458777:HHT458781 HRP458777:HRP458781 IBL458777:IBL458781 ILH458777:ILH458781 IVD458777:IVD458781 JEZ458777:JEZ458781 JOV458777:JOV458781 JYR458777:JYR458781 KIN458777:KIN458781 KSJ458777:KSJ458781 LCF458777:LCF458781 LMB458777:LMB458781 LVX458777:LVX458781 MFT458777:MFT458781 MPP458777:MPP458781 MZL458777:MZL458781 NJH458777:NJH458781 NTD458777:NTD458781 OCZ458777:OCZ458781 OMV458777:OMV458781 OWR458777:OWR458781 PGN458777:PGN458781 PQJ458777:PQJ458781 QAF458777:QAF458781 QKB458777:QKB458781 QTX458777:QTX458781 RDT458777:RDT458781 RNP458777:RNP458781 RXL458777:RXL458781 SHH458777:SHH458781 SRD458777:SRD458781 TAZ458777:TAZ458781 TKV458777:TKV458781 TUR458777:TUR458781 UEN458777:UEN458781 UOJ458777:UOJ458781 UYF458777:UYF458781 VIB458777:VIB458781 VRX458777:VRX458781 WBT458777:WBT458781 WLP458777:WLP458781 WVL458777:WVL458781 D524313:D524317 IZ524313:IZ524317 SV524313:SV524317 ACR524313:ACR524317 AMN524313:AMN524317 AWJ524313:AWJ524317 BGF524313:BGF524317 BQB524313:BQB524317 BZX524313:BZX524317 CJT524313:CJT524317 CTP524313:CTP524317 DDL524313:DDL524317 DNH524313:DNH524317 DXD524313:DXD524317 EGZ524313:EGZ524317 EQV524313:EQV524317 FAR524313:FAR524317 FKN524313:FKN524317 FUJ524313:FUJ524317 GEF524313:GEF524317 GOB524313:GOB524317 GXX524313:GXX524317 HHT524313:HHT524317 HRP524313:HRP524317 IBL524313:IBL524317 ILH524313:ILH524317 IVD524313:IVD524317 JEZ524313:JEZ524317 JOV524313:JOV524317 JYR524313:JYR524317 KIN524313:KIN524317 KSJ524313:KSJ524317 LCF524313:LCF524317 LMB524313:LMB524317 LVX524313:LVX524317 MFT524313:MFT524317 MPP524313:MPP524317 MZL524313:MZL524317 NJH524313:NJH524317 NTD524313:NTD524317 OCZ524313:OCZ524317 OMV524313:OMV524317 OWR524313:OWR524317 PGN524313:PGN524317 PQJ524313:PQJ524317 QAF524313:QAF524317 QKB524313:QKB524317 QTX524313:QTX524317 RDT524313:RDT524317 RNP524313:RNP524317 RXL524313:RXL524317 SHH524313:SHH524317 SRD524313:SRD524317 TAZ524313:TAZ524317 TKV524313:TKV524317 TUR524313:TUR524317 UEN524313:UEN524317 UOJ524313:UOJ524317 UYF524313:UYF524317 VIB524313:VIB524317 VRX524313:VRX524317 WBT524313:WBT524317 WLP524313:WLP524317 WVL524313:WVL524317 D589849:D589853 IZ589849:IZ589853 SV589849:SV589853 ACR589849:ACR589853 AMN589849:AMN589853 AWJ589849:AWJ589853 BGF589849:BGF589853 BQB589849:BQB589853 BZX589849:BZX589853 CJT589849:CJT589853 CTP589849:CTP589853 DDL589849:DDL589853 DNH589849:DNH589853 DXD589849:DXD589853 EGZ589849:EGZ589853 EQV589849:EQV589853 FAR589849:FAR589853 FKN589849:FKN589853 FUJ589849:FUJ589853 GEF589849:GEF589853 GOB589849:GOB589853 GXX589849:GXX589853 HHT589849:HHT589853 HRP589849:HRP589853 IBL589849:IBL589853 ILH589849:ILH589853 IVD589849:IVD589853 JEZ589849:JEZ589853 JOV589849:JOV589853 JYR589849:JYR589853 KIN589849:KIN589853 KSJ589849:KSJ589853 LCF589849:LCF589853 LMB589849:LMB589853 LVX589849:LVX589853 MFT589849:MFT589853 MPP589849:MPP589853 MZL589849:MZL589853 NJH589849:NJH589853 NTD589849:NTD589853 OCZ589849:OCZ589853 OMV589849:OMV589853 OWR589849:OWR589853 PGN589849:PGN589853 PQJ589849:PQJ589853 QAF589849:QAF589853 QKB589849:QKB589853 QTX589849:QTX589853 RDT589849:RDT589853 RNP589849:RNP589853 RXL589849:RXL589853 SHH589849:SHH589853 SRD589849:SRD589853 TAZ589849:TAZ589853 TKV589849:TKV589853 TUR589849:TUR589853 UEN589849:UEN589853 UOJ589849:UOJ589853 UYF589849:UYF589853 VIB589849:VIB589853 VRX589849:VRX589853 WBT589849:WBT589853 WLP589849:WLP589853 WVL589849:WVL589853 D655385:D655389 IZ655385:IZ655389 SV655385:SV655389 ACR655385:ACR655389 AMN655385:AMN655389 AWJ655385:AWJ655389 BGF655385:BGF655389 BQB655385:BQB655389 BZX655385:BZX655389 CJT655385:CJT655389 CTP655385:CTP655389 DDL655385:DDL655389 DNH655385:DNH655389 DXD655385:DXD655389 EGZ655385:EGZ655389 EQV655385:EQV655389 FAR655385:FAR655389 FKN655385:FKN655389 FUJ655385:FUJ655389 GEF655385:GEF655389 GOB655385:GOB655389 GXX655385:GXX655389 HHT655385:HHT655389 HRP655385:HRP655389 IBL655385:IBL655389 ILH655385:ILH655389 IVD655385:IVD655389 JEZ655385:JEZ655389 JOV655385:JOV655389 JYR655385:JYR655389 KIN655385:KIN655389 KSJ655385:KSJ655389 LCF655385:LCF655389 LMB655385:LMB655389 LVX655385:LVX655389 MFT655385:MFT655389 MPP655385:MPP655389 MZL655385:MZL655389 NJH655385:NJH655389 NTD655385:NTD655389 OCZ655385:OCZ655389 OMV655385:OMV655389 OWR655385:OWR655389 PGN655385:PGN655389 PQJ655385:PQJ655389 QAF655385:QAF655389 QKB655385:QKB655389 QTX655385:QTX655389 RDT655385:RDT655389 RNP655385:RNP655389 RXL655385:RXL655389 SHH655385:SHH655389 SRD655385:SRD655389 TAZ655385:TAZ655389 TKV655385:TKV655389 TUR655385:TUR655389 UEN655385:UEN655389 UOJ655385:UOJ655389 UYF655385:UYF655389 VIB655385:VIB655389 VRX655385:VRX655389 WBT655385:WBT655389 WLP655385:WLP655389 WVL655385:WVL655389 D720921:D720925 IZ720921:IZ720925 SV720921:SV720925 ACR720921:ACR720925 AMN720921:AMN720925 AWJ720921:AWJ720925 BGF720921:BGF720925 BQB720921:BQB720925 BZX720921:BZX720925 CJT720921:CJT720925 CTP720921:CTP720925 DDL720921:DDL720925 DNH720921:DNH720925 DXD720921:DXD720925 EGZ720921:EGZ720925 EQV720921:EQV720925 FAR720921:FAR720925 FKN720921:FKN720925 FUJ720921:FUJ720925 GEF720921:GEF720925 GOB720921:GOB720925 GXX720921:GXX720925 HHT720921:HHT720925 HRP720921:HRP720925 IBL720921:IBL720925 ILH720921:ILH720925 IVD720921:IVD720925 JEZ720921:JEZ720925 JOV720921:JOV720925 JYR720921:JYR720925 KIN720921:KIN720925 KSJ720921:KSJ720925 LCF720921:LCF720925 LMB720921:LMB720925 LVX720921:LVX720925 MFT720921:MFT720925 MPP720921:MPP720925 MZL720921:MZL720925 NJH720921:NJH720925 NTD720921:NTD720925 OCZ720921:OCZ720925 OMV720921:OMV720925 OWR720921:OWR720925 PGN720921:PGN720925 PQJ720921:PQJ720925 QAF720921:QAF720925 QKB720921:QKB720925 QTX720921:QTX720925 RDT720921:RDT720925 RNP720921:RNP720925 RXL720921:RXL720925 SHH720921:SHH720925 SRD720921:SRD720925 TAZ720921:TAZ720925 TKV720921:TKV720925 TUR720921:TUR720925 UEN720921:UEN720925 UOJ720921:UOJ720925 UYF720921:UYF720925 VIB720921:VIB720925 VRX720921:VRX720925 WBT720921:WBT720925 WLP720921:WLP720925 WVL720921:WVL720925 D786457:D786461 IZ786457:IZ786461 SV786457:SV786461 ACR786457:ACR786461 AMN786457:AMN786461 AWJ786457:AWJ786461 BGF786457:BGF786461 BQB786457:BQB786461 BZX786457:BZX786461 CJT786457:CJT786461 CTP786457:CTP786461 DDL786457:DDL786461 DNH786457:DNH786461 DXD786457:DXD786461 EGZ786457:EGZ786461 EQV786457:EQV786461 FAR786457:FAR786461 FKN786457:FKN786461 FUJ786457:FUJ786461 GEF786457:GEF786461 GOB786457:GOB786461 GXX786457:GXX786461 HHT786457:HHT786461 HRP786457:HRP786461 IBL786457:IBL786461 ILH786457:ILH786461 IVD786457:IVD786461 JEZ786457:JEZ786461 JOV786457:JOV786461 JYR786457:JYR786461 KIN786457:KIN786461 KSJ786457:KSJ786461 LCF786457:LCF786461 LMB786457:LMB786461 LVX786457:LVX786461 MFT786457:MFT786461 MPP786457:MPP786461 MZL786457:MZL786461 NJH786457:NJH786461 NTD786457:NTD786461 OCZ786457:OCZ786461 OMV786457:OMV786461 OWR786457:OWR786461 PGN786457:PGN786461 PQJ786457:PQJ786461 QAF786457:QAF786461 QKB786457:QKB786461 QTX786457:QTX786461 RDT786457:RDT786461 RNP786457:RNP786461 RXL786457:RXL786461 SHH786457:SHH786461 SRD786457:SRD786461 TAZ786457:TAZ786461 TKV786457:TKV786461 TUR786457:TUR786461 UEN786457:UEN786461 UOJ786457:UOJ786461 UYF786457:UYF786461 VIB786457:VIB786461 VRX786457:VRX786461 WBT786457:WBT786461 WLP786457:WLP786461 WVL786457:WVL786461 D851993:D851997 IZ851993:IZ851997 SV851993:SV851997 ACR851993:ACR851997 AMN851993:AMN851997 AWJ851993:AWJ851997 BGF851993:BGF851997 BQB851993:BQB851997 BZX851993:BZX851997 CJT851993:CJT851997 CTP851993:CTP851997 DDL851993:DDL851997 DNH851993:DNH851997 DXD851993:DXD851997 EGZ851993:EGZ851997 EQV851993:EQV851997 FAR851993:FAR851997 FKN851993:FKN851997 FUJ851993:FUJ851997 GEF851993:GEF851997 GOB851993:GOB851997 GXX851993:GXX851997 HHT851993:HHT851997 HRP851993:HRP851997 IBL851993:IBL851997 ILH851993:ILH851997 IVD851993:IVD851997 JEZ851993:JEZ851997 JOV851993:JOV851997 JYR851993:JYR851997 KIN851993:KIN851997 KSJ851993:KSJ851997 LCF851993:LCF851997 LMB851993:LMB851997 LVX851993:LVX851997 MFT851993:MFT851997 MPP851993:MPP851997 MZL851993:MZL851997 NJH851993:NJH851997 NTD851993:NTD851997 OCZ851993:OCZ851997 OMV851993:OMV851997 OWR851993:OWR851997 PGN851993:PGN851997 PQJ851993:PQJ851997 QAF851993:QAF851997 QKB851993:QKB851997 QTX851993:QTX851997 RDT851993:RDT851997 RNP851993:RNP851997 RXL851993:RXL851997 SHH851993:SHH851997 SRD851993:SRD851997 TAZ851993:TAZ851997 TKV851993:TKV851997 TUR851993:TUR851997 UEN851993:UEN851997 UOJ851993:UOJ851997 UYF851993:UYF851997 VIB851993:VIB851997 VRX851993:VRX851997 WBT851993:WBT851997 WLP851993:WLP851997 WVL851993:WVL851997 D917529:D917533 IZ917529:IZ917533 SV917529:SV917533 ACR917529:ACR917533 AMN917529:AMN917533 AWJ917529:AWJ917533 BGF917529:BGF917533 BQB917529:BQB917533 BZX917529:BZX917533 CJT917529:CJT917533 CTP917529:CTP917533 DDL917529:DDL917533 DNH917529:DNH917533 DXD917529:DXD917533 EGZ917529:EGZ917533 EQV917529:EQV917533 FAR917529:FAR917533 FKN917529:FKN917533 FUJ917529:FUJ917533 GEF917529:GEF917533 GOB917529:GOB917533 GXX917529:GXX917533 HHT917529:HHT917533 HRP917529:HRP917533 IBL917529:IBL917533 ILH917529:ILH917533 IVD917529:IVD917533 JEZ917529:JEZ917533 JOV917529:JOV917533 JYR917529:JYR917533 KIN917529:KIN917533 KSJ917529:KSJ917533 LCF917529:LCF917533 LMB917529:LMB917533 LVX917529:LVX917533 MFT917529:MFT917533 MPP917529:MPP917533 MZL917529:MZL917533 NJH917529:NJH917533 NTD917529:NTD917533 OCZ917529:OCZ917533 OMV917529:OMV917533 OWR917529:OWR917533 PGN917529:PGN917533 PQJ917529:PQJ917533 QAF917529:QAF917533 QKB917529:QKB917533 QTX917529:QTX917533 RDT917529:RDT917533 RNP917529:RNP917533 RXL917529:RXL917533 SHH917529:SHH917533 SRD917529:SRD917533 TAZ917529:TAZ917533 TKV917529:TKV917533 TUR917529:TUR917533 UEN917529:UEN917533 UOJ917529:UOJ917533 UYF917529:UYF917533 VIB917529:VIB917533 VRX917529:VRX917533 WBT917529:WBT917533 WLP917529:WLP917533 WVL917529:WVL917533 D983065:D983069 IZ983065:IZ983069 SV983065:SV983069 ACR983065:ACR983069 AMN983065:AMN983069 AWJ983065:AWJ983069 BGF983065:BGF983069 BQB983065:BQB983069 BZX983065:BZX983069 CJT983065:CJT983069 CTP983065:CTP983069 DDL983065:DDL983069 DNH983065:DNH983069 DXD983065:DXD983069 EGZ983065:EGZ983069 EQV983065:EQV983069 FAR983065:FAR983069 FKN983065:FKN983069 FUJ983065:FUJ983069 GEF983065:GEF983069 GOB983065:GOB983069 GXX983065:GXX983069 HHT983065:HHT983069 HRP983065:HRP983069 IBL983065:IBL983069 ILH983065:ILH983069 IVD983065:IVD983069 JEZ983065:JEZ983069 JOV983065:JOV983069 JYR983065:JYR983069 KIN983065:KIN983069 KSJ983065:KSJ983069 LCF983065:LCF983069 LMB983065:LMB983069 LVX983065:LVX983069 MFT983065:MFT983069 MPP983065:MPP983069 MZL983065:MZL983069 NJH983065:NJH983069 NTD983065:NTD983069 OCZ983065:OCZ983069 OMV983065:OMV983069 OWR983065:OWR983069 PGN983065:PGN983069 PQJ983065:PQJ983069 QAF983065:QAF983069 QKB983065:QKB983069 QTX983065:QTX983069 RDT983065:RDT983069 RNP983065:RNP983069 RXL983065:RXL983069 SHH983065:SHH983069 SRD983065:SRD983069 TAZ983065:TAZ983069 TKV983065:TKV983069 TUR983065:TUR983069 UEN983065:UEN983069 UOJ983065:UOJ983069 UYF983065:UYF983069 VIB983065:VIB983069 VRX983065:VRX983069 WBT983065:WBT983069 WLP983065:WLP983069 WVL983065:WVL983069 D15:D22 IZ15:IZ22 SV15:SV22 ACR15:ACR22 AMN15:AMN22 AWJ15:AWJ22 BGF15:BGF22 BQB15:BQB22 BZX15:BZX22 CJT15:CJT22 CTP15:CTP22 DDL15:DDL22 DNH15:DNH22 DXD15:DXD22 EGZ15:EGZ22 EQV15:EQV22 FAR15:FAR22 FKN15:FKN22 FUJ15:FUJ22 GEF15:GEF22 GOB15:GOB22 GXX15:GXX22 HHT15:HHT22 HRP15:HRP22 IBL15:IBL22 ILH15:ILH22 IVD15:IVD22 JEZ15:JEZ22 JOV15:JOV22 JYR15:JYR22 KIN15:KIN22 KSJ15:KSJ22 LCF15:LCF22 LMB15:LMB22 LVX15:LVX22 MFT15:MFT22 MPP15:MPP22 MZL15:MZL22 NJH15:NJH22 NTD15:NTD22 OCZ15:OCZ22 OMV15:OMV22 OWR15:OWR22 PGN15:PGN22 PQJ15:PQJ22 QAF15:QAF22 QKB15:QKB22 QTX15:QTX22 RDT15:RDT22 RNP15:RNP22 RXL15:RXL22 SHH15:SHH22 SRD15:SRD22 TAZ15:TAZ22 TKV15:TKV22 TUR15:TUR22 UEN15:UEN22 UOJ15:UOJ22 UYF15:UYF22 VIB15:VIB22 VRX15:VRX22 WBT15:WBT22 WLP15:WLP22 WVL15:WVL22 D65551:D65558 IZ65551:IZ65558 SV65551:SV65558 ACR65551:ACR65558 AMN65551:AMN65558 AWJ65551:AWJ65558 BGF65551:BGF65558 BQB65551:BQB65558 BZX65551:BZX65558 CJT65551:CJT65558 CTP65551:CTP65558 DDL65551:DDL65558 DNH65551:DNH65558 DXD65551:DXD65558 EGZ65551:EGZ65558 EQV65551:EQV65558 FAR65551:FAR65558 FKN65551:FKN65558 FUJ65551:FUJ65558 GEF65551:GEF65558 GOB65551:GOB65558 GXX65551:GXX65558 HHT65551:HHT65558 HRP65551:HRP65558 IBL65551:IBL65558 ILH65551:ILH65558 IVD65551:IVD65558 JEZ65551:JEZ65558 JOV65551:JOV65558 JYR65551:JYR65558 KIN65551:KIN65558 KSJ65551:KSJ65558 LCF65551:LCF65558 LMB65551:LMB65558 LVX65551:LVX65558 MFT65551:MFT65558 MPP65551:MPP65558 MZL65551:MZL65558 NJH65551:NJH65558 NTD65551:NTD65558 OCZ65551:OCZ65558 OMV65551:OMV65558 OWR65551:OWR65558 PGN65551:PGN65558 PQJ65551:PQJ65558 QAF65551:QAF65558 QKB65551:QKB65558 QTX65551:QTX65558 RDT65551:RDT65558 RNP65551:RNP65558 RXL65551:RXL65558 SHH65551:SHH65558 SRD65551:SRD65558 TAZ65551:TAZ65558 TKV65551:TKV65558 TUR65551:TUR65558 UEN65551:UEN65558 UOJ65551:UOJ65558 UYF65551:UYF65558 VIB65551:VIB65558 VRX65551:VRX65558 WBT65551:WBT65558 WLP65551:WLP65558 WVL65551:WVL65558 D131087:D131094 IZ131087:IZ131094 SV131087:SV131094 ACR131087:ACR131094 AMN131087:AMN131094 AWJ131087:AWJ131094 BGF131087:BGF131094 BQB131087:BQB131094 BZX131087:BZX131094 CJT131087:CJT131094 CTP131087:CTP131094 DDL131087:DDL131094 DNH131087:DNH131094 DXD131087:DXD131094 EGZ131087:EGZ131094 EQV131087:EQV131094 FAR131087:FAR131094 FKN131087:FKN131094 FUJ131087:FUJ131094 GEF131087:GEF131094 GOB131087:GOB131094 GXX131087:GXX131094 HHT131087:HHT131094 HRP131087:HRP131094 IBL131087:IBL131094 ILH131087:ILH131094 IVD131087:IVD131094 JEZ131087:JEZ131094 JOV131087:JOV131094 JYR131087:JYR131094 KIN131087:KIN131094 KSJ131087:KSJ131094 LCF131087:LCF131094 LMB131087:LMB131094 LVX131087:LVX131094 MFT131087:MFT131094 MPP131087:MPP131094 MZL131087:MZL131094 NJH131087:NJH131094 NTD131087:NTD131094 OCZ131087:OCZ131094 OMV131087:OMV131094 OWR131087:OWR131094 PGN131087:PGN131094 PQJ131087:PQJ131094 QAF131087:QAF131094 QKB131087:QKB131094 QTX131087:QTX131094 RDT131087:RDT131094 RNP131087:RNP131094 RXL131087:RXL131094 SHH131087:SHH131094 SRD131087:SRD131094 TAZ131087:TAZ131094 TKV131087:TKV131094 TUR131087:TUR131094 UEN131087:UEN131094 UOJ131087:UOJ131094 UYF131087:UYF131094 VIB131087:VIB131094 VRX131087:VRX131094 WBT131087:WBT131094 WLP131087:WLP131094 WVL131087:WVL131094 D196623:D196630 IZ196623:IZ196630 SV196623:SV196630 ACR196623:ACR196630 AMN196623:AMN196630 AWJ196623:AWJ196630 BGF196623:BGF196630 BQB196623:BQB196630 BZX196623:BZX196630 CJT196623:CJT196630 CTP196623:CTP196630 DDL196623:DDL196630 DNH196623:DNH196630 DXD196623:DXD196630 EGZ196623:EGZ196630 EQV196623:EQV196630 FAR196623:FAR196630 FKN196623:FKN196630 FUJ196623:FUJ196630 GEF196623:GEF196630 GOB196623:GOB196630 GXX196623:GXX196630 HHT196623:HHT196630 HRP196623:HRP196630 IBL196623:IBL196630 ILH196623:ILH196630 IVD196623:IVD196630 JEZ196623:JEZ196630 JOV196623:JOV196630 JYR196623:JYR196630 KIN196623:KIN196630 KSJ196623:KSJ196630 LCF196623:LCF196630 LMB196623:LMB196630 LVX196623:LVX196630 MFT196623:MFT196630 MPP196623:MPP196630 MZL196623:MZL196630 NJH196623:NJH196630 NTD196623:NTD196630 OCZ196623:OCZ196630 OMV196623:OMV196630 OWR196623:OWR196630 PGN196623:PGN196630 PQJ196623:PQJ196630 QAF196623:QAF196630 QKB196623:QKB196630 QTX196623:QTX196630 RDT196623:RDT196630 RNP196623:RNP196630 RXL196623:RXL196630 SHH196623:SHH196630 SRD196623:SRD196630 TAZ196623:TAZ196630 TKV196623:TKV196630 TUR196623:TUR196630 UEN196623:UEN196630 UOJ196623:UOJ196630 UYF196623:UYF196630 VIB196623:VIB196630 VRX196623:VRX196630 WBT196623:WBT196630 WLP196623:WLP196630 WVL196623:WVL196630 D262159:D262166 IZ262159:IZ262166 SV262159:SV262166 ACR262159:ACR262166 AMN262159:AMN262166 AWJ262159:AWJ262166 BGF262159:BGF262166 BQB262159:BQB262166 BZX262159:BZX262166 CJT262159:CJT262166 CTP262159:CTP262166 DDL262159:DDL262166 DNH262159:DNH262166 DXD262159:DXD262166 EGZ262159:EGZ262166 EQV262159:EQV262166 FAR262159:FAR262166 FKN262159:FKN262166 FUJ262159:FUJ262166 GEF262159:GEF262166 GOB262159:GOB262166 GXX262159:GXX262166 HHT262159:HHT262166 HRP262159:HRP262166 IBL262159:IBL262166 ILH262159:ILH262166 IVD262159:IVD262166 JEZ262159:JEZ262166 JOV262159:JOV262166 JYR262159:JYR262166 KIN262159:KIN262166 KSJ262159:KSJ262166 LCF262159:LCF262166 LMB262159:LMB262166 LVX262159:LVX262166 MFT262159:MFT262166 MPP262159:MPP262166 MZL262159:MZL262166 NJH262159:NJH262166 NTD262159:NTD262166 OCZ262159:OCZ262166 OMV262159:OMV262166 OWR262159:OWR262166 PGN262159:PGN262166 PQJ262159:PQJ262166 QAF262159:QAF262166 QKB262159:QKB262166 QTX262159:QTX262166 RDT262159:RDT262166 RNP262159:RNP262166 RXL262159:RXL262166 SHH262159:SHH262166 SRD262159:SRD262166 TAZ262159:TAZ262166 TKV262159:TKV262166 TUR262159:TUR262166 UEN262159:UEN262166 UOJ262159:UOJ262166 UYF262159:UYF262166 VIB262159:VIB262166 VRX262159:VRX262166 WBT262159:WBT262166 WLP262159:WLP262166 WVL262159:WVL262166 D327695:D327702 IZ327695:IZ327702 SV327695:SV327702 ACR327695:ACR327702 AMN327695:AMN327702 AWJ327695:AWJ327702 BGF327695:BGF327702 BQB327695:BQB327702 BZX327695:BZX327702 CJT327695:CJT327702 CTP327695:CTP327702 DDL327695:DDL327702 DNH327695:DNH327702 DXD327695:DXD327702 EGZ327695:EGZ327702 EQV327695:EQV327702 FAR327695:FAR327702 FKN327695:FKN327702 FUJ327695:FUJ327702 GEF327695:GEF327702 GOB327695:GOB327702 GXX327695:GXX327702 HHT327695:HHT327702 HRP327695:HRP327702 IBL327695:IBL327702 ILH327695:ILH327702 IVD327695:IVD327702 JEZ327695:JEZ327702 JOV327695:JOV327702 JYR327695:JYR327702 KIN327695:KIN327702 KSJ327695:KSJ327702 LCF327695:LCF327702 LMB327695:LMB327702 LVX327695:LVX327702 MFT327695:MFT327702 MPP327695:MPP327702 MZL327695:MZL327702 NJH327695:NJH327702 NTD327695:NTD327702 OCZ327695:OCZ327702 OMV327695:OMV327702 OWR327695:OWR327702 PGN327695:PGN327702 PQJ327695:PQJ327702 QAF327695:QAF327702 QKB327695:QKB327702 QTX327695:QTX327702 RDT327695:RDT327702 RNP327695:RNP327702 RXL327695:RXL327702 SHH327695:SHH327702 SRD327695:SRD327702 TAZ327695:TAZ327702 TKV327695:TKV327702 TUR327695:TUR327702 UEN327695:UEN327702 UOJ327695:UOJ327702 UYF327695:UYF327702 VIB327695:VIB327702 VRX327695:VRX327702 WBT327695:WBT327702 WLP327695:WLP327702 WVL327695:WVL327702 D393231:D393238 IZ393231:IZ393238 SV393231:SV393238 ACR393231:ACR393238 AMN393231:AMN393238 AWJ393231:AWJ393238 BGF393231:BGF393238 BQB393231:BQB393238 BZX393231:BZX393238 CJT393231:CJT393238 CTP393231:CTP393238 DDL393231:DDL393238 DNH393231:DNH393238 DXD393231:DXD393238 EGZ393231:EGZ393238 EQV393231:EQV393238 FAR393231:FAR393238 FKN393231:FKN393238 FUJ393231:FUJ393238 GEF393231:GEF393238 GOB393231:GOB393238 GXX393231:GXX393238 HHT393231:HHT393238 HRP393231:HRP393238 IBL393231:IBL393238 ILH393231:ILH393238 IVD393231:IVD393238 JEZ393231:JEZ393238 JOV393231:JOV393238 JYR393231:JYR393238 KIN393231:KIN393238 KSJ393231:KSJ393238 LCF393231:LCF393238 LMB393231:LMB393238 LVX393231:LVX393238 MFT393231:MFT393238 MPP393231:MPP393238 MZL393231:MZL393238 NJH393231:NJH393238 NTD393231:NTD393238 OCZ393231:OCZ393238 OMV393231:OMV393238 OWR393231:OWR393238 PGN393231:PGN393238 PQJ393231:PQJ393238 QAF393231:QAF393238 QKB393231:QKB393238 QTX393231:QTX393238 RDT393231:RDT393238 RNP393231:RNP393238 RXL393231:RXL393238 SHH393231:SHH393238 SRD393231:SRD393238 TAZ393231:TAZ393238 TKV393231:TKV393238 TUR393231:TUR393238 UEN393231:UEN393238 UOJ393231:UOJ393238 UYF393231:UYF393238 VIB393231:VIB393238 VRX393231:VRX393238 WBT393231:WBT393238 WLP393231:WLP393238 WVL393231:WVL393238 D458767:D458774 IZ458767:IZ458774 SV458767:SV458774 ACR458767:ACR458774 AMN458767:AMN458774 AWJ458767:AWJ458774 BGF458767:BGF458774 BQB458767:BQB458774 BZX458767:BZX458774 CJT458767:CJT458774 CTP458767:CTP458774 DDL458767:DDL458774 DNH458767:DNH458774 DXD458767:DXD458774 EGZ458767:EGZ458774 EQV458767:EQV458774 FAR458767:FAR458774 FKN458767:FKN458774 FUJ458767:FUJ458774 GEF458767:GEF458774 GOB458767:GOB458774 GXX458767:GXX458774 HHT458767:HHT458774 HRP458767:HRP458774 IBL458767:IBL458774 ILH458767:ILH458774 IVD458767:IVD458774 JEZ458767:JEZ458774 JOV458767:JOV458774 JYR458767:JYR458774 KIN458767:KIN458774 KSJ458767:KSJ458774 LCF458767:LCF458774 LMB458767:LMB458774 LVX458767:LVX458774 MFT458767:MFT458774 MPP458767:MPP458774 MZL458767:MZL458774 NJH458767:NJH458774 NTD458767:NTD458774 OCZ458767:OCZ458774 OMV458767:OMV458774 OWR458767:OWR458774 PGN458767:PGN458774 PQJ458767:PQJ458774 QAF458767:QAF458774 QKB458767:QKB458774 QTX458767:QTX458774 RDT458767:RDT458774 RNP458767:RNP458774 RXL458767:RXL458774 SHH458767:SHH458774 SRD458767:SRD458774 TAZ458767:TAZ458774 TKV458767:TKV458774 TUR458767:TUR458774 UEN458767:UEN458774 UOJ458767:UOJ458774 UYF458767:UYF458774 VIB458767:VIB458774 VRX458767:VRX458774 WBT458767:WBT458774 WLP458767:WLP458774 WVL458767:WVL458774 D524303:D524310 IZ524303:IZ524310 SV524303:SV524310 ACR524303:ACR524310 AMN524303:AMN524310 AWJ524303:AWJ524310 BGF524303:BGF524310 BQB524303:BQB524310 BZX524303:BZX524310 CJT524303:CJT524310 CTP524303:CTP524310 DDL524303:DDL524310 DNH524303:DNH524310 DXD524303:DXD524310 EGZ524303:EGZ524310 EQV524303:EQV524310 FAR524303:FAR524310 FKN524303:FKN524310 FUJ524303:FUJ524310 GEF524303:GEF524310 GOB524303:GOB524310 GXX524303:GXX524310 HHT524303:HHT524310 HRP524303:HRP524310 IBL524303:IBL524310 ILH524303:ILH524310 IVD524303:IVD524310 JEZ524303:JEZ524310 JOV524303:JOV524310 JYR524303:JYR524310 KIN524303:KIN524310 KSJ524303:KSJ524310 LCF524303:LCF524310 LMB524303:LMB524310 LVX524303:LVX524310 MFT524303:MFT524310 MPP524303:MPP524310 MZL524303:MZL524310 NJH524303:NJH524310 NTD524303:NTD524310 OCZ524303:OCZ524310 OMV524303:OMV524310 OWR524303:OWR524310 PGN524303:PGN524310 PQJ524303:PQJ524310 QAF524303:QAF524310 QKB524303:QKB524310 QTX524303:QTX524310 RDT524303:RDT524310 RNP524303:RNP524310 RXL524303:RXL524310 SHH524303:SHH524310 SRD524303:SRD524310 TAZ524303:TAZ524310 TKV524303:TKV524310 TUR524303:TUR524310 UEN524303:UEN524310 UOJ524303:UOJ524310 UYF524303:UYF524310 VIB524303:VIB524310 VRX524303:VRX524310 WBT524303:WBT524310 WLP524303:WLP524310 WVL524303:WVL524310 D589839:D589846 IZ589839:IZ589846 SV589839:SV589846 ACR589839:ACR589846 AMN589839:AMN589846 AWJ589839:AWJ589846 BGF589839:BGF589846 BQB589839:BQB589846 BZX589839:BZX589846 CJT589839:CJT589846 CTP589839:CTP589846 DDL589839:DDL589846 DNH589839:DNH589846 DXD589839:DXD589846 EGZ589839:EGZ589846 EQV589839:EQV589846 FAR589839:FAR589846 FKN589839:FKN589846 FUJ589839:FUJ589846 GEF589839:GEF589846 GOB589839:GOB589846 GXX589839:GXX589846 HHT589839:HHT589846 HRP589839:HRP589846 IBL589839:IBL589846 ILH589839:ILH589846 IVD589839:IVD589846 JEZ589839:JEZ589846 JOV589839:JOV589846 JYR589839:JYR589846 KIN589839:KIN589846 KSJ589839:KSJ589846 LCF589839:LCF589846 LMB589839:LMB589846 LVX589839:LVX589846 MFT589839:MFT589846 MPP589839:MPP589846 MZL589839:MZL589846 NJH589839:NJH589846 NTD589839:NTD589846 OCZ589839:OCZ589846 OMV589839:OMV589846 OWR589839:OWR589846 PGN589839:PGN589846 PQJ589839:PQJ589846 QAF589839:QAF589846 QKB589839:QKB589846 QTX589839:QTX589846 RDT589839:RDT589846 RNP589839:RNP589846 RXL589839:RXL589846 SHH589839:SHH589846 SRD589839:SRD589846 TAZ589839:TAZ589846 TKV589839:TKV589846 TUR589839:TUR589846 UEN589839:UEN589846 UOJ589839:UOJ589846 UYF589839:UYF589846 VIB589839:VIB589846 VRX589839:VRX589846 WBT589839:WBT589846 WLP589839:WLP589846 WVL589839:WVL589846 D655375:D655382 IZ655375:IZ655382 SV655375:SV655382 ACR655375:ACR655382 AMN655375:AMN655382 AWJ655375:AWJ655382 BGF655375:BGF655382 BQB655375:BQB655382 BZX655375:BZX655382 CJT655375:CJT655382 CTP655375:CTP655382 DDL655375:DDL655382 DNH655375:DNH655382 DXD655375:DXD655382 EGZ655375:EGZ655382 EQV655375:EQV655382 FAR655375:FAR655382 FKN655375:FKN655382 FUJ655375:FUJ655382 GEF655375:GEF655382 GOB655375:GOB655382 GXX655375:GXX655382 HHT655375:HHT655382 HRP655375:HRP655382 IBL655375:IBL655382 ILH655375:ILH655382 IVD655375:IVD655382 JEZ655375:JEZ655382 JOV655375:JOV655382 JYR655375:JYR655382 KIN655375:KIN655382 KSJ655375:KSJ655382 LCF655375:LCF655382 LMB655375:LMB655382 LVX655375:LVX655382 MFT655375:MFT655382 MPP655375:MPP655382 MZL655375:MZL655382 NJH655375:NJH655382 NTD655375:NTD655382 OCZ655375:OCZ655382 OMV655375:OMV655382 OWR655375:OWR655382 PGN655375:PGN655382 PQJ655375:PQJ655382 QAF655375:QAF655382 QKB655375:QKB655382 QTX655375:QTX655382 RDT655375:RDT655382 RNP655375:RNP655382 RXL655375:RXL655382 SHH655375:SHH655382 SRD655375:SRD655382 TAZ655375:TAZ655382 TKV655375:TKV655382 TUR655375:TUR655382 UEN655375:UEN655382 UOJ655375:UOJ655382 UYF655375:UYF655382 VIB655375:VIB655382 VRX655375:VRX655382 WBT655375:WBT655382 WLP655375:WLP655382 WVL655375:WVL655382 D720911:D720918 IZ720911:IZ720918 SV720911:SV720918 ACR720911:ACR720918 AMN720911:AMN720918 AWJ720911:AWJ720918 BGF720911:BGF720918 BQB720911:BQB720918 BZX720911:BZX720918 CJT720911:CJT720918 CTP720911:CTP720918 DDL720911:DDL720918 DNH720911:DNH720918 DXD720911:DXD720918 EGZ720911:EGZ720918 EQV720911:EQV720918 FAR720911:FAR720918 FKN720911:FKN720918 FUJ720911:FUJ720918 GEF720911:GEF720918 GOB720911:GOB720918 GXX720911:GXX720918 HHT720911:HHT720918 HRP720911:HRP720918 IBL720911:IBL720918 ILH720911:ILH720918 IVD720911:IVD720918 JEZ720911:JEZ720918 JOV720911:JOV720918 JYR720911:JYR720918 KIN720911:KIN720918 KSJ720911:KSJ720918 LCF720911:LCF720918 LMB720911:LMB720918 LVX720911:LVX720918 MFT720911:MFT720918 MPP720911:MPP720918 MZL720911:MZL720918 NJH720911:NJH720918 NTD720911:NTD720918 OCZ720911:OCZ720918 OMV720911:OMV720918 OWR720911:OWR720918 PGN720911:PGN720918 PQJ720911:PQJ720918 QAF720911:QAF720918 QKB720911:QKB720918 QTX720911:QTX720918 RDT720911:RDT720918 RNP720911:RNP720918 RXL720911:RXL720918 SHH720911:SHH720918 SRD720911:SRD720918 TAZ720911:TAZ720918 TKV720911:TKV720918 TUR720911:TUR720918 UEN720911:UEN720918 UOJ720911:UOJ720918 UYF720911:UYF720918 VIB720911:VIB720918 VRX720911:VRX720918 WBT720911:WBT720918 WLP720911:WLP720918 WVL720911:WVL720918 D786447:D786454 IZ786447:IZ786454 SV786447:SV786454 ACR786447:ACR786454 AMN786447:AMN786454 AWJ786447:AWJ786454 BGF786447:BGF786454 BQB786447:BQB786454 BZX786447:BZX786454 CJT786447:CJT786454 CTP786447:CTP786454 DDL786447:DDL786454 DNH786447:DNH786454 DXD786447:DXD786454 EGZ786447:EGZ786454 EQV786447:EQV786454 FAR786447:FAR786454 FKN786447:FKN786454 FUJ786447:FUJ786454 GEF786447:GEF786454 GOB786447:GOB786454 GXX786447:GXX786454 HHT786447:HHT786454 HRP786447:HRP786454 IBL786447:IBL786454 ILH786447:ILH786454 IVD786447:IVD786454 JEZ786447:JEZ786454 JOV786447:JOV786454 JYR786447:JYR786454 KIN786447:KIN786454 KSJ786447:KSJ786454 LCF786447:LCF786454 LMB786447:LMB786454 LVX786447:LVX786454 MFT786447:MFT786454 MPP786447:MPP786454 MZL786447:MZL786454 NJH786447:NJH786454 NTD786447:NTD786454 OCZ786447:OCZ786454 OMV786447:OMV786454 OWR786447:OWR786454 PGN786447:PGN786454 PQJ786447:PQJ786454 QAF786447:QAF786454 QKB786447:QKB786454 QTX786447:QTX786454 RDT786447:RDT786454 RNP786447:RNP786454 RXL786447:RXL786454 SHH786447:SHH786454 SRD786447:SRD786454 TAZ786447:TAZ786454 TKV786447:TKV786454 TUR786447:TUR786454 UEN786447:UEN786454 UOJ786447:UOJ786454 UYF786447:UYF786454 VIB786447:VIB786454 VRX786447:VRX786454 WBT786447:WBT786454 WLP786447:WLP786454 WVL786447:WVL786454 D851983:D851990 IZ851983:IZ851990 SV851983:SV851990 ACR851983:ACR851990 AMN851983:AMN851990 AWJ851983:AWJ851990 BGF851983:BGF851990 BQB851983:BQB851990 BZX851983:BZX851990 CJT851983:CJT851990 CTP851983:CTP851990 DDL851983:DDL851990 DNH851983:DNH851990 DXD851983:DXD851990 EGZ851983:EGZ851990 EQV851983:EQV851990 FAR851983:FAR851990 FKN851983:FKN851990 FUJ851983:FUJ851990 GEF851983:GEF851990 GOB851983:GOB851990 GXX851983:GXX851990 HHT851983:HHT851990 HRP851983:HRP851990 IBL851983:IBL851990 ILH851983:ILH851990 IVD851983:IVD851990 JEZ851983:JEZ851990 JOV851983:JOV851990 JYR851983:JYR851990 KIN851983:KIN851990 KSJ851983:KSJ851990 LCF851983:LCF851990 LMB851983:LMB851990 LVX851983:LVX851990 MFT851983:MFT851990 MPP851983:MPP851990 MZL851983:MZL851990 NJH851983:NJH851990 NTD851983:NTD851990 OCZ851983:OCZ851990 OMV851983:OMV851990 OWR851983:OWR851990 PGN851983:PGN851990 PQJ851983:PQJ851990 QAF851983:QAF851990 QKB851983:QKB851990 QTX851983:QTX851990 RDT851983:RDT851990 RNP851983:RNP851990 RXL851983:RXL851990 SHH851983:SHH851990 SRD851983:SRD851990 TAZ851983:TAZ851990 TKV851983:TKV851990 TUR851983:TUR851990 UEN851983:UEN851990 UOJ851983:UOJ851990 UYF851983:UYF851990 VIB851983:VIB851990 VRX851983:VRX851990 WBT851983:WBT851990 WLP851983:WLP851990 WVL851983:WVL851990 D917519:D917526 IZ917519:IZ917526 SV917519:SV917526 ACR917519:ACR917526 AMN917519:AMN917526 AWJ917519:AWJ917526 BGF917519:BGF917526 BQB917519:BQB917526 BZX917519:BZX917526 CJT917519:CJT917526 CTP917519:CTP917526 DDL917519:DDL917526 DNH917519:DNH917526 DXD917519:DXD917526 EGZ917519:EGZ917526 EQV917519:EQV917526 FAR917519:FAR917526 FKN917519:FKN917526 FUJ917519:FUJ917526 GEF917519:GEF917526 GOB917519:GOB917526 GXX917519:GXX917526 HHT917519:HHT917526 HRP917519:HRP917526 IBL917519:IBL917526 ILH917519:ILH917526 IVD917519:IVD917526 JEZ917519:JEZ917526 JOV917519:JOV917526 JYR917519:JYR917526 KIN917519:KIN917526 KSJ917519:KSJ917526 LCF917519:LCF917526 LMB917519:LMB917526 LVX917519:LVX917526 MFT917519:MFT917526 MPP917519:MPP917526 MZL917519:MZL917526 NJH917519:NJH917526 NTD917519:NTD917526 OCZ917519:OCZ917526 OMV917519:OMV917526 OWR917519:OWR917526 PGN917519:PGN917526 PQJ917519:PQJ917526 QAF917519:QAF917526 QKB917519:QKB917526 QTX917519:QTX917526 RDT917519:RDT917526 RNP917519:RNP917526 RXL917519:RXL917526 SHH917519:SHH917526 SRD917519:SRD917526 TAZ917519:TAZ917526 TKV917519:TKV917526 TUR917519:TUR917526 UEN917519:UEN917526 UOJ917519:UOJ917526 UYF917519:UYF917526 VIB917519:VIB917526 VRX917519:VRX917526 WBT917519:WBT917526 WLP917519:WLP917526 WVL917519:WVL917526 D983055:D983062 IZ983055:IZ983062 SV983055:SV983062 ACR983055:ACR983062 AMN983055:AMN983062 AWJ983055:AWJ983062 BGF983055:BGF983062 BQB983055:BQB983062 BZX983055:BZX983062 CJT983055:CJT983062 CTP983055:CTP983062 DDL983055:DDL983062 DNH983055:DNH983062 DXD983055:DXD983062 EGZ983055:EGZ983062 EQV983055:EQV983062 FAR983055:FAR983062 FKN983055:FKN983062 FUJ983055:FUJ983062 GEF983055:GEF983062 GOB983055:GOB983062 GXX983055:GXX983062 HHT983055:HHT983062 HRP983055:HRP983062 IBL983055:IBL983062 ILH983055:ILH983062 IVD983055:IVD983062 JEZ983055:JEZ983062 JOV983055:JOV983062 JYR983055:JYR983062 KIN983055:KIN983062 KSJ983055:KSJ983062 LCF983055:LCF983062 LMB983055:LMB983062 LVX983055:LVX983062 MFT983055:MFT983062 MPP983055:MPP983062 MZL983055:MZL983062 NJH983055:NJH983062 NTD983055:NTD983062 OCZ983055:OCZ983062 OMV983055:OMV983062 OWR983055:OWR983062 PGN983055:PGN983062 PQJ983055:PQJ983062 QAF983055:QAF983062 QKB983055:QKB983062 QTX983055:QTX983062 RDT983055:RDT983062 RNP983055:RNP983062 RXL983055:RXL983062 SHH983055:SHH983062 SRD983055:SRD983062 TAZ983055:TAZ983062 TKV983055:TKV983062 TUR983055:TUR983062 UEN983055:UEN983062 UOJ983055:UOJ983062 UYF983055:UYF983062 VIB983055:VIB983062 VRX983055:VRX983062 WBT983055:WBT983062 WLP983055:WLP983062 WVL983055:WVL983062" xr:uid="{00000000-0002-0000-0000-000000000000}">
      <formula1>"○,　"</formula1>
    </dataValidation>
  </dataValidations>
  <printOptions horizontalCentered="1"/>
  <pageMargins left="0.78740157480314965" right="0.44" top="1.181102362204724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新薬剤管理ポイント表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大阪国際がんセンター</cp:lastModifiedBy>
  <cp:lastPrinted>2020-02-17T09:40:40Z</cp:lastPrinted>
  <dcterms:created xsi:type="dcterms:W3CDTF">2019-07-11T05:25:14Z</dcterms:created>
  <dcterms:modified xsi:type="dcterms:W3CDTF">2021-11-12T01:39:02Z</dcterms:modified>
</cp:coreProperties>
</file>